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fia\Dropbox\Listas Instituciones\Listas Año 2022\Listas AMINA 2022\"/>
    </mc:Choice>
  </mc:AlternateContent>
  <bookViews>
    <workbookView xWindow="0" yWindow="0" windowWidth="20490" windowHeight="7080" tabRatio="903" firstSheet="3" activeTab="23"/>
  </bookViews>
  <sheets>
    <sheet name="QUINTOS TODOS" sheetId="67" state="hidden" r:id="rId1"/>
    <sheet name="5A" sheetId="62" r:id="rId2"/>
    <sheet name="5B" sheetId="63" r:id="rId3"/>
    <sheet name="5C" sheetId="64" r:id="rId4"/>
    <sheet name="5D" sheetId="65" r:id="rId5"/>
    <sheet name="6A" sheetId="58" r:id="rId6"/>
    <sheet name="6B" sheetId="59" r:id="rId7"/>
    <sheet name="6C" sheetId="60" r:id="rId8"/>
    <sheet name="6D" sheetId="61" r:id="rId9"/>
    <sheet name="7A" sheetId="47" r:id="rId10"/>
    <sheet name="7B" sheetId="48" r:id="rId11"/>
    <sheet name="7C" sheetId="49" r:id="rId12"/>
    <sheet name="7D" sheetId="46" r:id="rId13"/>
    <sheet name="8A" sheetId="42" r:id="rId14"/>
    <sheet name="8B" sheetId="43" r:id="rId15"/>
    <sheet name="8C" sheetId="44" r:id="rId16"/>
    <sheet name="9A" sheetId="40" r:id="rId17"/>
    <sheet name="9B" sheetId="39" r:id="rId18"/>
    <sheet name="9C" sheetId="38" r:id="rId19"/>
    <sheet name="10A" sheetId="34" r:id="rId20"/>
    <sheet name="10B" sheetId="33" r:id="rId21"/>
    <sheet name="10C" sheetId="32" r:id="rId22"/>
    <sheet name="11A" sheetId="25" r:id="rId23"/>
    <sheet name="11B" sheetId="27" r:id="rId24"/>
    <sheet name="NO HAN MATRICULADO" sheetId="36" state="hidden" r:id="rId25"/>
    <sheet name="RESUMEN CANTIDADES" sheetId="68" state="hidden" r:id="rId26"/>
    <sheet name="GRADUADO A" sheetId="1" state="hidden" r:id="rId27"/>
    <sheet name="GRADUADO B" sheetId="2" state="hidden" r:id="rId28"/>
    <sheet name="GRADUADO C" sheetId="3" state="hidden" r:id="rId29"/>
    <sheet name="DISCAPAICDAD" sheetId="53" state="hidden" r:id="rId30"/>
    <sheet name="SIMAT" sheetId="54" state="hidden" r:id="rId31"/>
  </sheets>
  <definedNames>
    <definedName name="_xlnm._FilterDatabase" localSheetId="19" hidden="1">'10A'!$A$9:$N$43</definedName>
    <definedName name="_xlnm._FilterDatabase" localSheetId="20" hidden="1">'10B'!$A$9:$O$9</definedName>
    <definedName name="_xlnm._FilterDatabase" localSheetId="21" hidden="1">'10C'!$A$9:$L$9</definedName>
    <definedName name="_xlnm._FilterDatabase" localSheetId="22" hidden="1">'11A'!$A$9:$P$26</definedName>
    <definedName name="_xlnm._FilterDatabase" localSheetId="23" hidden="1">'11B'!$A$9:$M$43</definedName>
    <definedName name="_xlnm._FilterDatabase" localSheetId="1" hidden="1">'5A'!$A$9:$Q$53</definedName>
    <definedName name="_xlnm._FilterDatabase" localSheetId="2" hidden="1">'5B'!$A$9:$M$53</definedName>
    <definedName name="_xlnm._FilterDatabase" localSheetId="3" hidden="1">'5C'!$A$9:$M$52</definedName>
    <definedName name="_xlnm._FilterDatabase" localSheetId="4" hidden="1">'5D'!$A$9:$L$54</definedName>
    <definedName name="_xlnm._FilterDatabase" localSheetId="5" hidden="1">'6A'!$A$9:$Q$72</definedName>
    <definedName name="_xlnm._FilterDatabase" localSheetId="6" hidden="1">'6B'!$A$9:$M$48</definedName>
    <definedName name="_xlnm._FilterDatabase" localSheetId="7" hidden="1">'6C'!$A$9:$M$50</definedName>
    <definedName name="_xlnm._FilterDatabase" localSheetId="8" hidden="1">'6D'!$A$9:$L$48</definedName>
    <definedName name="_xlnm._FilterDatabase" localSheetId="9" hidden="1">'7A'!$A$9:$Q$44</definedName>
    <definedName name="_xlnm._FilterDatabase" localSheetId="10" hidden="1">'7B'!$A$9:$P$9</definedName>
    <definedName name="_xlnm._FilterDatabase" localSheetId="11" hidden="1">'7C'!$A$9:$P$9</definedName>
    <definedName name="_xlnm._FilterDatabase" localSheetId="12" hidden="1">'7D'!$A$9:$Q$9</definedName>
    <definedName name="_xlnm._FilterDatabase" localSheetId="13" hidden="1">'8A'!$A$9:$N$59</definedName>
    <definedName name="_xlnm._FilterDatabase" localSheetId="14" hidden="1">'8B'!$A$9:$Q$9</definedName>
    <definedName name="_xlnm._FilterDatabase" localSheetId="15" hidden="1">'8C'!$A$9:$P$9</definedName>
    <definedName name="_xlnm._FilterDatabase" localSheetId="16" hidden="1">'9A'!$A$9:$N$48</definedName>
    <definedName name="_xlnm._FilterDatabase" localSheetId="17" hidden="1">'9B'!$A$9:$M$9</definedName>
    <definedName name="_xlnm._FilterDatabase" localSheetId="18" hidden="1">'9C'!$A$9:$L$9</definedName>
    <definedName name="_xlnm._FilterDatabase" localSheetId="26" hidden="1">'GRADUADO A'!$A$8:$O$42</definedName>
    <definedName name="_xlnm._FilterDatabase" localSheetId="27" hidden="1">'GRADUADO B'!$A$8:$O$40</definedName>
    <definedName name="_xlnm._FilterDatabase" localSheetId="28" hidden="1">'GRADUADO C'!$A$8:$P$37</definedName>
    <definedName name="_xlnm._FilterDatabase" localSheetId="24" hidden="1">'NO HAN MATRICULADO'!$A$3:$L$3</definedName>
  </definedNames>
  <calcPr calcId="152511"/>
</workbook>
</file>

<file path=xl/calcChain.xml><?xml version="1.0" encoding="utf-8"?>
<calcChain xmlns="http://schemas.openxmlformats.org/spreadsheetml/2006/main">
  <c r="A58" i="62" l="1"/>
  <c r="D26" i="68" l="1"/>
  <c r="C26" i="68"/>
  <c r="E25" i="68"/>
  <c r="E24" i="68"/>
  <c r="I20" i="68"/>
  <c r="H20" i="68"/>
  <c r="J18" i="68"/>
  <c r="J19" i="68"/>
  <c r="J17" i="68"/>
  <c r="I7" i="68"/>
  <c r="H7" i="68"/>
  <c r="I13" i="68"/>
  <c r="H13" i="68"/>
  <c r="J11" i="68"/>
  <c r="J12" i="68"/>
  <c r="J10" i="68"/>
  <c r="J5" i="68"/>
  <c r="J6" i="68"/>
  <c r="J4" i="68"/>
  <c r="D21" i="68"/>
  <c r="C21" i="68"/>
  <c r="E18" i="68"/>
  <c r="E19" i="68"/>
  <c r="E20" i="68"/>
  <c r="E17" i="68"/>
  <c r="D14" i="68"/>
  <c r="C14" i="68"/>
  <c r="E11" i="68"/>
  <c r="E12" i="68"/>
  <c r="E13" i="68"/>
  <c r="E10" i="68"/>
  <c r="D8" i="68"/>
  <c r="C8" i="68"/>
  <c r="E5" i="68"/>
  <c r="E6" i="68"/>
  <c r="E7" i="68"/>
  <c r="E4" i="68"/>
  <c r="J13" i="68" l="1"/>
  <c r="E21" i="68"/>
  <c r="E26" i="68"/>
  <c r="J7" i="68"/>
  <c r="E8" i="68"/>
  <c r="J20" i="68"/>
  <c r="E14" i="68"/>
  <c r="A9" i="36" l="1"/>
  <c r="A10" i="36" s="1"/>
  <c r="A22" i="36"/>
  <c r="A23" i="36" s="1"/>
  <c r="A24" i="36" s="1"/>
  <c r="A25" i="36" s="1"/>
  <c r="A30" i="36" s="1"/>
  <c r="A31" i="36" s="1"/>
  <c r="A32" i="36" s="1"/>
  <c r="A36" i="36" s="1"/>
  <c r="A39" i="36" l="1"/>
  <c r="A40" i="36" s="1"/>
  <c r="A41" i="36" s="1"/>
  <c r="A45" i="36" s="1"/>
  <c r="A49" i="36" s="1"/>
  <c r="A83" i="36" s="1"/>
</calcChain>
</file>

<file path=xl/sharedStrings.xml><?xml version="1.0" encoding="utf-8"?>
<sst xmlns="http://schemas.openxmlformats.org/spreadsheetml/2006/main" count="7277" uniqueCount="2331">
  <si>
    <t>INSTITUCION EDUCATIVA TECNICA MUSICAL</t>
  </si>
  <si>
    <t>AMINA MELENDRO DE PULECIO</t>
  </si>
  <si>
    <t xml:space="preserve">DIRECTOR DE CURSO: </t>
  </si>
  <si>
    <t xml:space="preserve">DIRECTOR MUSICAL: </t>
  </si>
  <si>
    <t>COD</t>
  </si>
  <si>
    <t>GRUPO</t>
  </si>
  <si>
    <t>ESTUDIANTE</t>
  </si>
  <si>
    <t>CONDICI</t>
  </si>
  <si>
    <t>INSTRUMENTO</t>
  </si>
  <si>
    <t>MAESTRO</t>
  </si>
  <si>
    <t>NOVEDAD DE RETIRO</t>
  </si>
  <si>
    <t>SIMAT</t>
  </si>
  <si>
    <t>A</t>
  </si>
  <si>
    <t>ARANZALES CORDOBA SAMUEL FELIPE</t>
  </si>
  <si>
    <t>M-R</t>
  </si>
  <si>
    <t>OBOE</t>
  </si>
  <si>
    <t>GERMAN SANDOVAL</t>
  </si>
  <si>
    <t xml:space="preserve">ARCINIEGAS HUERTAS JULIANA </t>
  </si>
  <si>
    <t>M</t>
  </si>
  <si>
    <t>AREVALO GUTIERREZ MIGUEL ANGEL</t>
  </si>
  <si>
    <t>DESPL</t>
  </si>
  <si>
    <t>AROCA OYOLA ASHLEY JULIANA</t>
  </si>
  <si>
    <t xml:space="preserve">BUSTOS BURITICA ARIZMENDY </t>
  </si>
  <si>
    <t>COLLAZOS RODRIGUEZ YULIANA ALEXANDRA</t>
  </si>
  <si>
    <t>CRUZ PARGA KEVIN SANTIAGO</t>
  </si>
  <si>
    <t xml:space="preserve">ESCOBAR SAAVEDRA ZAIRA </t>
  </si>
  <si>
    <t xml:space="preserve">GALVIS PALMA ALEJANDRO </t>
  </si>
  <si>
    <t>GARAVITO GONZALEZ DANNA SOFIA</t>
  </si>
  <si>
    <t>GARZON GONZALEZ EMILY TATIANA</t>
  </si>
  <si>
    <t>MEDINA LOPEZ JANA SOFIA</t>
  </si>
  <si>
    <t>MENDOZA NAVARRO ALLISON MARIANA</t>
  </si>
  <si>
    <t>OCAMPO ORTIZ SARA VALENTINA</t>
  </si>
  <si>
    <t>ORTIZ FERRO LISETH ESMERALDA</t>
  </si>
  <si>
    <t>PALACIO RAMIREZ GUSTAVO ALEJANDRO</t>
  </si>
  <si>
    <t xml:space="preserve">PALTA ORTIZ NICOLL </t>
  </si>
  <si>
    <t>PINTO RODRIGUEZ YOEL JULIAN</t>
  </si>
  <si>
    <t>EDGAR CHAPARRO</t>
  </si>
  <si>
    <t>RAMIREZ GARZON MARIA VICTORIA</t>
  </si>
  <si>
    <t>RAMIREZ GUZMAN KEIDY ALEJANDRA</t>
  </si>
  <si>
    <t>REYES CORRALES MARIA SALOME</t>
  </si>
  <si>
    <t>RODRIGUEZ OVIEDO KEVIN ALEXANDER</t>
  </si>
  <si>
    <t>ROMERO ARIZA MARIANA ALEXANDRA</t>
  </si>
  <si>
    <t>SANCHEZ PINEDA MARIAN SOFIA</t>
  </si>
  <si>
    <t>SILVA QUIJANO JERONIMO</t>
  </si>
  <si>
    <t>SOLER BONILLA SARAY SOFIA</t>
  </si>
  <si>
    <t>VELOZA MACHADO JUAN DAVID</t>
  </si>
  <si>
    <t>FINAIZO AÑO</t>
  </si>
  <si>
    <t>B</t>
  </si>
  <si>
    <t>BARRERO MASMELA SANTIAGO ALEJANDRO</t>
  </si>
  <si>
    <t xml:space="preserve">CALDERON PARRA JUAN CAMILO </t>
  </si>
  <si>
    <t>CHAVEZ BELTRAN DAVID SANTIAGO</t>
  </si>
  <si>
    <t>CONDE VARGAS NICOLAS</t>
  </si>
  <si>
    <t>CORTES SERRANO KAROL JULIETH</t>
  </si>
  <si>
    <t>CUELLAR ESPINOSA MARIA JOSE</t>
  </si>
  <si>
    <t>DIAZ LEONEL DANA</t>
  </si>
  <si>
    <t xml:space="preserve">DIAZ LEONEL KEREN </t>
  </si>
  <si>
    <t xml:space="preserve">DOMINGUEZ GONZALEZ SALOME </t>
  </si>
  <si>
    <t>GONZALEZ RODRIGUEZ MATHIAS</t>
  </si>
  <si>
    <t>GRACIANO JIMENEZ HEYLER DANIEL</t>
  </si>
  <si>
    <t>GUZMAN CASAS JUAN DIEGO</t>
  </si>
  <si>
    <t>HERNANDEZ MENDEZ JUAN MARTIN</t>
  </si>
  <si>
    <t>LOZANO ASCENCIO SARA SOFIA</t>
  </si>
  <si>
    <t>LOZANO SERRANO ALLISON SOFIA</t>
  </si>
  <si>
    <t>MARTINEZ LOAIZA LAURA DANIELA</t>
  </si>
  <si>
    <t xml:space="preserve">MARTINEZ MONTOYA MARCOS </t>
  </si>
  <si>
    <t>MORA OCAMPO HEIDY YULIANA</t>
  </si>
  <si>
    <t>OLIVARES COLLAZOS JUAN ALEJANDRO</t>
  </si>
  <si>
    <t>OLIVERA MONTAÑA MANUEL ALEJANDRO</t>
  </si>
  <si>
    <t>PARRA URREGO JOSE ANGEL</t>
  </si>
  <si>
    <t>PUERTA ORDOÑEZ VALHERY SAMARA</t>
  </si>
  <si>
    <t>RODRIGUEZ GOMEZ MATEO</t>
  </si>
  <si>
    <t>SILVA GONZALEZ LUAN KALETH</t>
  </si>
  <si>
    <t>VALENCIA ARCINIEGAS VALERY</t>
  </si>
  <si>
    <t>VALERO DIAZ SAMUEL BERARDO</t>
  </si>
  <si>
    <t>VARGAS DIAZ JUAN ESTEBAN</t>
  </si>
  <si>
    <t>DIRECTOR MUSICAL:</t>
  </si>
  <si>
    <t>C</t>
  </si>
  <si>
    <t>BURBANO GONZALEZ LILY GERALDINE</t>
  </si>
  <si>
    <t>CALDERON GOMEZ ANGELA SOFIA</t>
  </si>
  <si>
    <t>CALDERON LIMA SAMUEL DANILO</t>
  </si>
  <si>
    <t>DIAZ VELA OSCAR JULIAN</t>
  </si>
  <si>
    <t>FRANCO MURILLO JUAN PABLO</t>
  </si>
  <si>
    <t>GARCIA RAMIREZ LOREN SOPHIA</t>
  </si>
  <si>
    <t xml:space="preserve">GONZALEZ MURILLO LUSHYANA </t>
  </si>
  <si>
    <t>GUTIERREZ RIOS DARCY SUNITH</t>
  </si>
  <si>
    <t>HERNANDEZ GONZALEZ EDGAR SANTIAGO</t>
  </si>
  <si>
    <t>HERRERA AFANADOR NESTOR TOMAS</t>
  </si>
  <si>
    <t>CHELO</t>
  </si>
  <si>
    <t>GERARDO FERNANDEZ</t>
  </si>
  <si>
    <t>LEAL MOJICA GREISS MARIAN</t>
  </si>
  <si>
    <t>LUNA CABEZAS SERGIO  DAVID</t>
  </si>
  <si>
    <t>MARTINEZ AYA ANDRES FELIPE</t>
  </si>
  <si>
    <t>MATURANA RUBIO ANA CATALINA</t>
  </si>
  <si>
    <t>MAYORQUIN GUTIERREZ DANNA ISABELLA</t>
  </si>
  <si>
    <t>MOLANO SANTOFIMIO JUAN JOSE</t>
  </si>
  <si>
    <t>MONTAÑA REYES CARLOS ANDRES</t>
  </si>
  <si>
    <t>MONTOYA OVIEDO DANNA MARIA</t>
  </si>
  <si>
    <t>MORA RIOS MARLON DAVID</t>
  </si>
  <si>
    <t>OSPINA RENGIFO MIGUEL ANGEL</t>
  </si>
  <si>
    <t>PALACIO BARRERA LAURA DANIELA</t>
  </si>
  <si>
    <t>PRADA CELIS JUAN SEBASTIAN</t>
  </si>
  <si>
    <t>RAMIREZ HERRERA MARIA PAULA</t>
  </si>
  <si>
    <t>RODRIGUEZ CAÑON MARIA FERNANDA</t>
  </si>
  <si>
    <t>RUSSELL GRANJA DANIEL SANTIAGO</t>
  </si>
  <si>
    <t>SANCHEZ SOLANO SARA</t>
  </si>
  <si>
    <t>TRIANA FONSECA MARIA CAMILA</t>
  </si>
  <si>
    <t>VARON CESPEDES NIKOL MARIANA</t>
  </si>
  <si>
    <t>VILLANUEVA VIDAL NAHID FERNANDA</t>
  </si>
  <si>
    <t>ZABALA RAMOS MARIA FERNANDA</t>
  </si>
  <si>
    <t>ZULUAGA URQUIJO SHEILYN ISABELLA</t>
  </si>
  <si>
    <t>D</t>
  </si>
  <si>
    <t>BERDUGO HERRERA SEBASTIAN</t>
  </si>
  <si>
    <t>CADENA SILVA NICOLE</t>
  </si>
  <si>
    <t>CAÑAS DEVIA JUAN JOSE</t>
  </si>
  <si>
    <t>CASTRO GAITAN VALERIA</t>
  </si>
  <si>
    <t>CUBILLOS FAJARDO DAVID SANTIAGO</t>
  </si>
  <si>
    <t xml:space="preserve">DAZA BARRIOS MARIANGEL </t>
  </si>
  <si>
    <t>GUARNIZO OJEDA PAULA GISELL</t>
  </si>
  <si>
    <t xml:space="preserve">HERNANDEZ LOZANO ANA MARIA </t>
  </si>
  <si>
    <t>LOZANO ANGARITA DEHMIAN OZZY</t>
  </si>
  <si>
    <t xml:space="preserve">MONCAYO TELLO ALISON </t>
  </si>
  <si>
    <t>MORALES ROJAS JHOEL VALENTIN</t>
  </si>
  <si>
    <t>MUÑOZ FRANCO PAULA ALEJANDRA</t>
  </si>
  <si>
    <t>NUÑEZ NARANJO KEVIN ALEJANDRO</t>
  </si>
  <si>
    <t>ORTIZ ORTIZ KRYSTAL VIOLETA</t>
  </si>
  <si>
    <t>PEÑA SILVA CALEB ESTEBAN</t>
  </si>
  <si>
    <t>PRADA SUAREZ JUAN SEBASTIAN</t>
  </si>
  <si>
    <t>PRIETO BONILLA JULIAN CAMILO</t>
  </si>
  <si>
    <t>QUINTERO NAVARRO OBDUWEN STEVEN</t>
  </si>
  <si>
    <t>RAMIREZ OSPINA NIKOL XIOMARA</t>
  </si>
  <si>
    <t>REYES RUBIO JULIAN DAVID</t>
  </si>
  <si>
    <t>PIANO</t>
  </si>
  <si>
    <t>FERNANDO REMICIO</t>
  </si>
  <si>
    <t xml:space="preserve">RIVAS ORTIZ SANTIAGO </t>
  </si>
  <si>
    <t>RIVERA OSPINA DIEGO ANDRES</t>
  </si>
  <si>
    <t>RODRIGUEZ RENGIFO JUAN ESTEBAN</t>
  </si>
  <si>
    <t xml:space="preserve">SERRANO RAMIREZ JERONIMO </t>
  </si>
  <si>
    <t>SOLER VARGAS JUANA DE LOS ANGELES</t>
  </si>
  <si>
    <t>URREGO RUIZ ANA JAEL</t>
  </si>
  <si>
    <t xml:space="preserve">VEGA PEÑA ISABELLA </t>
  </si>
  <si>
    <t>ALVAREZ CASTAÑO NELSON MANUEL</t>
  </si>
  <si>
    <t>ARIAS RAMIREZ JOHN BAIRON</t>
  </si>
  <si>
    <t>BARRETO RODRIGUEZ ANA MARIA</t>
  </si>
  <si>
    <t>CABEZAS GARZON ARIADNA GABRIELA</t>
  </si>
  <si>
    <t>DEVIA MUÑOZ SILVERIO ANDRES</t>
  </si>
  <si>
    <t>FRANCO DUARTE DAVID SANTIAGO</t>
  </si>
  <si>
    <t>GOMEZ BONILLA CAMILO ANDRES</t>
  </si>
  <si>
    <t>GUTIERREZ RIOS MAYRA ALEXANDRA</t>
  </si>
  <si>
    <t>LUNA ANGULO EMMANUEL STIVEN</t>
  </si>
  <si>
    <t>MALAGON GIRALDO SAMUEL CAMILO</t>
  </si>
  <si>
    <t>MARIN GONZALEZ ESTEBAN ALEJANDRO</t>
  </si>
  <si>
    <t>MAYORGA SANDOVAL JUAN JOSE</t>
  </si>
  <si>
    <t xml:space="preserve">MUÑOZ NAVARRO ISABELA </t>
  </si>
  <si>
    <t>ORTIZ MOSQUERA SHARIT DAIHANA</t>
  </si>
  <si>
    <t>ORTIZ ROMERO JUAN ANDERSON</t>
  </si>
  <si>
    <t xml:space="preserve">PRADA ARAGON VALENTINA </t>
  </si>
  <si>
    <t xml:space="preserve">QUIÑONEZ MAYORGA CAROL SOFIA </t>
  </si>
  <si>
    <t>RINCON HERRERA ANDRES MAURICIO</t>
  </si>
  <si>
    <t>SAAVEDRA ARDILA SOFIA</t>
  </si>
  <si>
    <t>SANCHEZ GARZON BENJHAMIN</t>
  </si>
  <si>
    <t>SANCHEZ GARZON DAVID JHADIEL</t>
  </si>
  <si>
    <t>TEUTA GUZMAN SANTIAGO</t>
  </si>
  <si>
    <t>MORAN GALLEGO ANGEL EMMANUEL</t>
  </si>
  <si>
    <t>GRADO: 6A</t>
  </si>
  <si>
    <t>TROMBON</t>
  </si>
  <si>
    <t>CENEN BERMUDEZ</t>
  </si>
  <si>
    <t>VIOLIN VIOLA</t>
  </si>
  <si>
    <t>BETANCOURT RODRIGUEZ LAURA SOFIA</t>
  </si>
  <si>
    <t>VIOLIN</t>
  </si>
  <si>
    <t>JULIO CAMACHO</t>
  </si>
  <si>
    <t>BONILLA FALLA DIEGO FERNANDO</t>
  </si>
  <si>
    <t>CONTRABAJO</t>
  </si>
  <si>
    <t>ROBERTO FLOREZ</t>
  </si>
  <si>
    <t>BOTERO HERNANDEZ JUAN CAMILO</t>
  </si>
  <si>
    <t>JORGE ALMONACID</t>
  </si>
  <si>
    <t>CABEZAS BURGOS SHIRLY ALEXANDRA</t>
  </si>
  <si>
    <t>DISNEY ZUÑIGA</t>
  </si>
  <si>
    <t>CEDIEL LEAL SAMUEL</t>
  </si>
  <si>
    <t>FAGOT</t>
  </si>
  <si>
    <t>GONZALO CARRILLO</t>
  </si>
  <si>
    <t>CORTES BARRERA CARMEN SOFIA</t>
  </si>
  <si>
    <t>CLARINETE</t>
  </si>
  <si>
    <t>FERNANDO CHAMORRO</t>
  </si>
  <si>
    <t>CUBILLOS PARRA OSCAR JULIAN</t>
  </si>
  <si>
    <t>DIAZ VARON CARLOS EDUARDO</t>
  </si>
  <si>
    <t>SAXOFON</t>
  </si>
  <si>
    <t>JAIR GIRALDO</t>
  </si>
  <si>
    <t>DIMAS NAVARRO MARIA CAMILA</t>
  </si>
  <si>
    <t>FRANCO CRUZ MARIA SOFIA</t>
  </si>
  <si>
    <t>CLEMENTINA RIVEROS</t>
  </si>
  <si>
    <t>GAÑAN SOTO CAMILA</t>
  </si>
  <si>
    <t>FLAUTA</t>
  </si>
  <si>
    <t>ALEXANDRA LOPEZ</t>
  </si>
  <si>
    <t>GARCIA SILVA JUAN DAVID</t>
  </si>
  <si>
    <t xml:space="preserve">GARZON HORTA ESTEBAN </t>
  </si>
  <si>
    <t>OSCAR ARBELAEZ</t>
  </si>
  <si>
    <t>GIRALDO SILVA PAULA KATHERINE</t>
  </si>
  <si>
    <t>GUZMAN ALVAREZ DANIELA ALEJANDRA</t>
  </si>
  <si>
    <t>DIANA M. BONILLA</t>
  </si>
  <si>
    <t>HERNANDEZ CARDOSO JULIAN  DAVID</t>
  </si>
  <si>
    <t>HERNANDEZ GUERRA JUANA VALENTINA</t>
  </si>
  <si>
    <t>MELO LOPEZ DANNA VALENTINA</t>
  </si>
  <si>
    <t>MORENO RUIZ JAVIER STIVEN</t>
  </si>
  <si>
    <t>PENAGOS SANCHEZ JUAN MATEO</t>
  </si>
  <si>
    <t>PEREZ RINCON SHARAY YULIANA</t>
  </si>
  <si>
    <t>QUINTERO PINTO RONALD SANTIAGO</t>
  </si>
  <si>
    <t>RAMIREZ VARON KATHERIN SOFIA</t>
  </si>
  <si>
    <t>ROMERO VALBUENA SAID ESTEBAN</t>
  </si>
  <si>
    <t>CORNO</t>
  </si>
  <si>
    <t>HERNAN FERNANDEZ</t>
  </si>
  <si>
    <t>SAENZ LOZANO VICTOR MANUEL</t>
  </si>
  <si>
    <t>VERA BUITRAGO ALISSON GISELL</t>
  </si>
  <si>
    <t>ZARATE SANCHEZ SANTIAGO</t>
  </si>
  <si>
    <t>LEON LOPERA MARIA PAULA</t>
  </si>
  <si>
    <t>GRADO: 6B</t>
  </si>
  <si>
    <t>ABRIL QUIÑONES SAMUEL ESTEBAN</t>
  </si>
  <si>
    <t>ACOSTA BARRIOS DANNA ALEJANDRA</t>
  </si>
  <si>
    <t>ROBERTO TRUJILLO</t>
  </si>
  <si>
    <t>ALVIS AMAYA SAMUEL DAVID</t>
  </si>
  <si>
    <t>PERCUSION</t>
  </si>
  <si>
    <t>ELMER RODRIGUEZ</t>
  </si>
  <si>
    <t>BONILLA OSPINA ALLISON DAYANA</t>
  </si>
  <si>
    <t>CARTAGENA GARNICA CRISTIAN CAMILO</t>
  </si>
  <si>
    <t>CHISCO TORRES SAMUEL</t>
  </si>
  <si>
    <t>CORREA CASTRO SAMUEL</t>
  </si>
  <si>
    <t>TROMPETA</t>
  </si>
  <si>
    <t>SAUL PARRA</t>
  </si>
  <si>
    <t>CUBIDES MORENO HARY SOFIA</t>
  </si>
  <si>
    <t>GAMBOA MORA SHARITH VIVIANA</t>
  </si>
  <si>
    <t>GUERRERO RUIZ JUAN CAMILO</t>
  </si>
  <si>
    <t>HERNANDEZ HERNANDEZ IVAN CAMILO</t>
  </si>
  <si>
    <t>LONDOÑO ROJAS ANNY CAMILA</t>
  </si>
  <si>
    <t>SAUL RODRIGUEZ</t>
  </si>
  <si>
    <t>MADERO MEDINA JONH ESTIVEN</t>
  </si>
  <si>
    <t>MARROQUIN MORALES JUAN DIEGO</t>
  </si>
  <si>
    <t>MERIÑO OLIVELLA JULIAN SAIR</t>
  </si>
  <si>
    <t>MOLINA RUIZ MARIA JOSE</t>
  </si>
  <si>
    <t>MONTERROSA RODRIGUEZ DAVID SANTIAGO</t>
  </si>
  <si>
    <t>EDVILY GUZMAN</t>
  </si>
  <si>
    <t>MOTTA CACERES YEISSON SANTIAGO</t>
  </si>
  <si>
    <t>WILLIAM SANCHEZ</t>
  </si>
  <si>
    <t>NINCO ARCILA DANIELA</t>
  </si>
  <si>
    <t>OYUELA JIMENEZ DANNA SOPHIE</t>
  </si>
  <si>
    <t xml:space="preserve">PEREZ QUIROGA SALOME </t>
  </si>
  <si>
    <t>HENRY MARTINEZ</t>
  </si>
  <si>
    <t>PINZON GOMEZ ISABELLA</t>
  </si>
  <si>
    <t xml:space="preserve">PUERTA LOZANO SAMUEL </t>
  </si>
  <si>
    <t>QUINTERO RAMIREZ MARIANA VALENTINA</t>
  </si>
  <si>
    <t xml:space="preserve">REYES CORRALES SARAY SOFIA </t>
  </si>
  <si>
    <t>RIVERA CASTRO YOSHUA ANDRES</t>
  </si>
  <si>
    <t xml:space="preserve">RODRIGUEZ GUZMAN JUAN DIEGO </t>
  </si>
  <si>
    <t>EDGAR CRUZ</t>
  </si>
  <si>
    <t>ROJAS ESPINOSA NICOL VALENTINA</t>
  </si>
  <si>
    <t>ROJAS OSORIO ANGELI NICOLLE</t>
  </si>
  <si>
    <t>ROJAS RODRIGUEZ NIKOLAY EMMANUEL</t>
  </si>
  <si>
    <t>ROMERO HERRERA VALERYN FRANCESK</t>
  </si>
  <si>
    <t>RUIZ VALLEJO SERGIO ANDRES</t>
  </si>
  <si>
    <t>SAAVEDRA BERMUDEZ ANDRES FELIPE</t>
  </si>
  <si>
    <t>SALAVARRIETA CLAROS JUAN FELIPE</t>
  </si>
  <si>
    <t>SEGURA HERNANDEZ DAVID SANTIAGO</t>
  </si>
  <si>
    <t>TELLEZ DELGADO JOHAN DAVID</t>
  </si>
  <si>
    <t>VALBUENA AYERBE JUAN DIEGO</t>
  </si>
  <si>
    <t>GRADO: 6C</t>
  </si>
  <si>
    <t>ACOSTA GUILOMBO WIND ASKEL</t>
  </si>
  <si>
    <t>ANDRADE CUBILLOS MARIO ANDRES</t>
  </si>
  <si>
    <t>CABRERA CUELLAR JUAN JOSE</t>
  </si>
  <si>
    <t xml:space="preserve">CALDERON PULIDO NICOLAS </t>
  </si>
  <si>
    <t>ERNESTO GARCIA</t>
  </si>
  <si>
    <t>CASAS GARCIA VAYOLET SAMANTHA</t>
  </si>
  <si>
    <t>CASTILLO CASTILLO MARIA FERNANDA</t>
  </si>
  <si>
    <t>CORTES PEREZ LAURA SOFIA</t>
  </si>
  <si>
    <t>JORGE FLOREZ</t>
  </si>
  <si>
    <t>CRUZ CHAVES MELISSA</t>
  </si>
  <si>
    <t>EDGAR DIAZ</t>
  </si>
  <si>
    <t>ESGUERRA BEDOYA JHORMAN STEVEN</t>
  </si>
  <si>
    <t>GOMEZ MIRANDA ANGELA SOFIA</t>
  </si>
  <si>
    <t>GRIMALDO ZAPATA JUAN SEBASTIAN</t>
  </si>
  <si>
    <t>MARTINEZ MOSQUERA JOEL ADRIAN</t>
  </si>
  <si>
    <t>MILLAN BELTRAN HAROL ALEXIS</t>
  </si>
  <si>
    <t>MOLANO VILLANUEVA SALOME</t>
  </si>
  <si>
    <t>PAREJA BONILLA JHOSEP EMANUEL</t>
  </si>
  <si>
    <t>OLGA VIDAL</t>
  </si>
  <si>
    <t>PENAGOS VALENCIA JHOAN SEBASTIAN</t>
  </si>
  <si>
    <t>PEÑA CASTILLO DANIEL ANDRES</t>
  </si>
  <si>
    <t>PEREZ RODRIGUEZ JUAN DAVID</t>
  </si>
  <si>
    <t>ANGEL CAMACHO</t>
  </si>
  <si>
    <t>PRIETO PANTEVIS SARA VALENTINA</t>
  </si>
  <si>
    <t>QUIJANO HERNANDEZ GABRIELA SOFIA</t>
  </si>
  <si>
    <t>RODRIGUEZ MARQUEZ KAREN  SOFIA</t>
  </si>
  <si>
    <t>TELLEZ RAMIREZ DULCE MARIANN</t>
  </si>
  <si>
    <t>VALDERRAMA VARON DERLY JULIETH</t>
  </si>
  <si>
    <t>VALENCIA RUBIO MICHELLE ALEXANDRA</t>
  </si>
  <si>
    <t>ZAMORA TIMOTE SAMUEL FELIPE</t>
  </si>
  <si>
    <t>LUIS GONZALO PEÑA</t>
  </si>
  <si>
    <t>GRADO: 6D</t>
  </si>
  <si>
    <t xml:space="preserve">ANDRADE SANCHEZ JUAN ESTEBAN </t>
  </si>
  <si>
    <t>APONTE LEONEL NICOLE MARIANA</t>
  </si>
  <si>
    <t>AREVALO RIVERA VALERIE ALEXANDRA</t>
  </si>
  <si>
    <t xml:space="preserve">ARIAS MORENO SANTIAGO </t>
  </si>
  <si>
    <t>MARTHA HERRERA</t>
  </si>
  <si>
    <t>BAREÑO VALDEZ SARA VALENTINA</t>
  </si>
  <si>
    <t xml:space="preserve">OBOE </t>
  </si>
  <si>
    <t xml:space="preserve">BARRERO ORJUELA NICOLAS </t>
  </si>
  <si>
    <t xml:space="preserve">BASTO CRUZ SAMUEL </t>
  </si>
  <si>
    <t>FERMIN VARGAS</t>
  </si>
  <si>
    <t>BELTRAN OCAMPO EMILI DAYANA</t>
  </si>
  <si>
    <t>BETANCOURT CERVERA SARAI VALENTINA</t>
  </si>
  <si>
    <t>DANIEL OVIEDO</t>
  </si>
  <si>
    <t>VIOLA</t>
  </si>
  <si>
    <t>CALVO SEPULVEDA GABRIEL</t>
  </si>
  <si>
    <t>CARDENAS RODRIGUEZ KENER JOSE</t>
  </si>
  <si>
    <t>FERNEY ROJAS</t>
  </si>
  <si>
    <t>CARDOZO RODRIGUEZ DANIEL STEVAN</t>
  </si>
  <si>
    <t>CARTAGENA BONILLA JHOSTYN TEILOR</t>
  </si>
  <si>
    <t>CESPEDES CARDONA MARIANA SOFIA</t>
  </si>
  <si>
    <t>CRUZ RAMIREZ GERMAN HUMBERTO</t>
  </si>
  <si>
    <t>DIAZ SABOGAL JUANA VALENTINA</t>
  </si>
  <si>
    <t xml:space="preserve">LARA POVEDA MARIANA </t>
  </si>
  <si>
    <t>MADRIGAL MILLAN JHOFRED DAVID</t>
  </si>
  <si>
    <t>MARTINEZ ARIAS NIXON DAVID</t>
  </si>
  <si>
    <t>TUBA</t>
  </si>
  <si>
    <t>MEDINA TORO ALEJANDRO</t>
  </si>
  <si>
    <t>OSORIO RENTERIA SANTIAGO</t>
  </si>
  <si>
    <t>NESTOR FERNANDEZ</t>
  </si>
  <si>
    <t>PINTO BOCANEGRA EXSHEL DARYANY</t>
  </si>
  <si>
    <t>QUINCHE LEITON VALERIA</t>
  </si>
  <si>
    <t>QUIROGA MARTINEZ MARIA  JOSE</t>
  </si>
  <si>
    <t>RAMIREZ HERRERA TOMAS SANTIAGO</t>
  </si>
  <si>
    <t>RICAURTE FALLA LUZ ESPERANZA</t>
  </si>
  <si>
    <t>ROCHA BONILLA JOHN AIDAN</t>
  </si>
  <si>
    <t>SANDOVAL BARRAGAN SARAH JULIANA</t>
  </si>
  <si>
    <t>SANDOVAL VARGAS EDWARD STIF</t>
  </si>
  <si>
    <t>SERRANO BEDOYA DUVAN ALEJANDRO</t>
  </si>
  <si>
    <t>TORRES LONDOÑO SAMUEL ALEJANDRO</t>
  </si>
  <si>
    <t>TORRES RINCON KAREN NICOLE</t>
  </si>
  <si>
    <t>VARGAS CASTAÑEDA VALERI VANESSA</t>
  </si>
  <si>
    <t>CASTILLO ORTIZ LAURA SOFIA</t>
  </si>
  <si>
    <t>BAHAMON TRUJILLO SARA VALERIA</t>
  </si>
  <si>
    <t>ORLANDO CASAS</t>
  </si>
  <si>
    <t>EZEQUIEL CARTAGENA</t>
  </si>
  <si>
    <t>CARDENAS BERMUDEZ ANDRES SEBASTIAN</t>
  </si>
  <si>
    <t>CARRANZA ARAMENDEZ JAMES STEVEN</t>
  </si>
  <si>
    <t>CESAR SABOGAL</t>
  </si>
  <si>
    <t>CHACON GODOY ITAN FABIAN</t>
  </si>
  <si>
    <t>CHAVES LERMA EDWAR ANDRES</t>
  </si>
  <si>
    <t xml:space="preserve">TROMBON </t>
  </si>
  <si>
    <t>CUMACO OTALORA PAULA ALEJANDRA</t>
  </si>
  <si>
    <t>GALINDO AGUDELO LAURA SOFIA</t>
  </si>
  <si>
    <t>GOMEZ HERNANDEZ CARLOS ANDRES</t>
  </si>
  <si>
    <t>MACHADO BARRIOS JUANA VALERIA</t>
  </si>
  <si>
    <t>POVEDA HERRERA LAURA VALENTINA</t>
  </si>
  <si>
    <t>RICARDO VEGA</t>
  </si>
  <si>
    <t xml:space="preserve">RANGEL HENAO CAMILA </t>
  </si>
  <si>
    <t>RIAÑO BARRERA JHONATAN JERONIMO</t>
  </si>
  <si>
    <t>RINCON BASTIDAS JUAN PABLO</t>
  </si>
  <si>
    <t>RODRIGUEZ RODRIGUEZ ANA KATALINA</t>
  </si>
  <si>
    <t>SAAVEDRA GARAY JUANA VALENTINA</t>
  </si>
  <si>
    <t xml:space="preserve">SALAZAR GALLEGO GABRIEL </t>
  </si>
  <si>
    <t>SILVA MEJIA JUAN PABLO</t>
  </si>
  <si>
    <t>SUAREZ CANO MAIKOL ESTIBEN</t>
  </si>
  <si>
    <t>TOCORA CASTRO JUAN FELIPE</t>
  </si>
  <si>
    <t>HELMER SANABRIA</t>
  </si>
  <si>
    <t>PAYANENE BUSTAMANTE KAROL MARGARITA</t>
  </si>
  <si>
    <t>GRADO: 7A</t>
  </si>
  <si>
    <t>ALARCON CASTRO FARID ANDREY</t>
  </si>
  <si>
    <t>AREVALO CALDERON DAVID GUILLERMO</t>
  </si>
  <si>
    <t>AREVALO MOGOLLON ANA KARINA</t>
  </si>
  <si>
    <t xml:space="preserve">BECERRA BENAVIDES SARA SOFIA </t>
  </si>
  <si>
    <t>CUY MORA ALISON VALERIA</t>
  </si>
  <si>
    <t>ALEXANDRA  LOPEZ</t>
  </si>
  <si>
    <t xml:space="preserve">FRANCO WALTERO MANUELA </t>
  </si>
  <si>
    <t>GARCIA RAMIREZ BRYAN DAVID</t>
  </si>
  <si>
    <t>CHELLO</t>
  </si>
  <si>
    <t>GOMEZ ANDRADE MARIA FERNANDA</t>
  </si>
  <si>
    <t xml:space="preserve">GUZMAN TORRES JEREMY </t>
  </si>
  <si>
    <t>LOPEZ MONTIEL NICOLE SHIRLEY</t>
  </si>
  <si>
    <t xml:space="preserve">MANJARRES CAPERA LAURA DAHYAN </t>
  </si>
  <si>
    <t>MORA CASTRO WILLIAM ESTEBAN</t>
  </si>
  <si>
    <t>MURILLO FRANCO BRIAN ALEJANDRO</t>
  </si>
  <si>
    <t>OSORIO PASTRANA LAURA CAMILA</t>
  </si>
  <si>
    <t>PALACIO BARRERA ANA SOFIA</t>
  </si>
  <si>
    <t xml:space="preserve">PATIÑO FUENTES ANDRES CAMILO </t>
  </si>
  <si>
    <t>MAURICIO HERNANDEZ</t>
  </si>
  <si>
    <t>PEDRAZA OCAMPO JULIAN ESTEBAN</t>
  </si>
  <si>
    <t>PEÑA CANO NATALIA</t>
  </si>
  <si>
    <t>QUIÑONEZ BEDOYA LYAN NICOLE</t>
  </si>
  <si>
    <t>ROMERO CARDENAS JUAN ANDRES</t>
  </si>
  <si>
    <t xml:space="preserve">SALAS VERGARA ALLYSON </t>
  </si>
  <si>
    <t xml:space="preserve">SANCHEZ BENAVIDES SANTIAGO </t>
  </si>
  <si>
    <t>SANCHEZ CONDE JOSE LUIS</t>
  </si>
  <si>
    <t>SOTO LONDOÑO ANDRES SEBASTIAN</t>
  </si>
  <si>
    <t>TRUJILLO CIFUENTES MARIA SALOME</t>
  </si>
  <si>
    <t>VALDERRAMA DORADO ABRIL SOPHIA</t>
  </si>
  <si>
    <t>VALENCIA MEDINA GABRIELA</t>
  </si>
  <si>
    <t>VARON CESPEDES JHOJAN DAVID</t>
  </si>
  <si>
    <t>MARLENY VARON</t>
  </si>
  <si>
    <t>GRADO: 7B</t>
  </si>
  <si>
    <t>ACEVEDO ORTIZ KEREN SOFIA</t>
  </si>
  <si>
    <t>ARANGO TELLEZ ANGIE SOFIA</t>
  </si>
  <si>
    <t>ARIAS PALMA SEBASTIAN</t>
  </si>
  <si>
    <t>BAHAMON SANTOS BRAYAN GUSTAVO</t>
  </si>
  <si>
    <t>BELTRAN RIVERA JUAN ESTEBAN</t>
  </si>
  <si>
    <t>BUITRAGO RUBIANO XIMENA ALEJANDRA</t>
  </si>
  <si>
    <t>BUSTOS LANCHEROS JUAN DAVID</t>
  </si>
  <si>
    <t>CALDERON VALENCIA SEBASTIAN</t>
  </si>
  <si>
    <t>CARDENAS SANCHEZ CRISTIAN ALEJANDRO</t>
  </si>
  <si>
    <t>CELLA LLANOS MARIAN NATHALIA</t>
  </si>
  <si>
    <t>CHACON GODOY SAORI CAROLINA</t>
  </si>
  <si>
    <t xml:space="preserve">CIFUENTES HERNANDEZ SARA SOFIA </t>
  </si>
  <si>
    <t>DOMINGUEZ CAICEDO SARAH MICHEL</t>
  </si>
  <si>
    <t>FONTALVO CAMELO LEYNER STEVEN</t>
  </si>
  <si>
    <t>FRANCO MOLINA JUAN JOSE</t>
  </si>
  <si>
    <t>GOMEZ LEBRATO MARIANGEL</t>
  </si>
  <si>
    <t>GUZMAN GUZMAN SHAROON SOFIA</t>
  </si>
  <si>
    <t>MONTAÑO CRUZ JUAN SEBASTIAN</t>
  </si>
  <si>
    <t>MURILLO ORTIZ SOFIA</t>
  </si>
  <si>
    <t>ORTIZ ORJUELA MARIA CAMILA</t>
  </si>
  <si>
    <t>PEREZ AVILA CAMILE</t>
  </si>
  <si>
    <t xml:space="preserve">POVEDA QUESADA ANGIE VALENTINA </t>
  </si>
  <si>
    <t xml:space="preserve">QUINTERO MARTINEZ VALENTINA </t>
  </si>
  <si>
    <t>RIVERA PULIDO MEGGAN SOFIA</t>
  </si>
  <si>
    <t>ROA QUESADA MAIRA ALEJANDRA</t>
  </si>
  <si>
    <t>RODRIGUEZ ALVAREZ DANIEL FELIPE</t>
  </si>
  <si>
    <t>SERRANO MALAMBO KARENT SOFIA</t>
  </si>
  <si>
    <t>SIRTORI TOVAR JANNA ZARAI</t>
  </si>
  <si>
    <t xml:space="preserve">VARON SANABRIA ROBINSON </t>
  </si>
  <si>
    <t>GAVIRIA MADARIAGA DERICK JUSTINE</t>
  </si>
  <si>
    <t xml:space="preserve">PERCUSION </t>
  </si>
  <si>
    <t>MORALES OSCAR MAURICIO</t>
  </si>
  <si>
    <t xml:space="preserve">MESA NARANJO ANGELY PAOLA </t>
  </si>
  <si>
    <t>GRADO: 7C</t>
  </si>
  <si>
    <t>ACOSTA HERNANDEZ JONATAN DAVID</t>
  </si>
  <si>
    <t xml:space="preserve">TROMPETA </t>
  </si>
  <si>
    <t>BARRETO VERA JUAN CAMILO</t>
  </si>
  <si>
    <t>BASTIDAS MENDEZ SARA SOFIA</t>
  </si>
  <si>
    <t>BEDOYA CASTAÑO SANTIAGO</t>
  </si>
  <si>
    <t>CAMPOS HERNANDEZ JOVANNY ALEJANDRO</t>
  </si>
  <si>
    <t>CAPERA REINA JUAN FERNANDO</t>
  </si>
  <si>
    <t>CASTRO LASERNA JULIAN DANIEL</t>
  </si>
  <si>
    <t>CERVERA CAMPOS JUAN DAVID</t>
  </si>
  <si>
    <t>CERVERA CAMPOS JUAN SEBASTIAN</t>
  </si>
  <si>
    <t>CAROLINA MEDINA</t>
  </si>
  <si>
    <t>CERVERA PAYAN SEBASTIAN FELIPE</t>
  </si>
  <si>
    <t>COTACIO CASTRO KEENETH SAITH</t>
  </si>
  <si>
    <t>DOMINGUEZ JIMENEZ TAMY VALENTINA</t>
  </si>
  <si>
    <t>ECHEVERRY RODRIGUEZ JORGE ANDRES</t>
  </si>
  <si>
    <t>GOMEZ ROJAS SARA LUCIA</t>
  </si>
  <si>
    <t>GUALTERO GUTIERREZ JUAN ESTEBAN</t>
  </si>
  <si>
    <t>HERRERA BERMUDEZ MARIANI</t>
  </si>
  <si>
    <t xml:space="preserve">LEON LINARES JOJHAN EDUARDO </t>
  </si>
  <si>
    <t>LIBERATO PEDRAZA JOHN ALEJANDRO</t>
  </si>
  <si>
    <t>LIMA CASTRO RONALD SANTIAGO</t>
  </si>
  <si>
    <t>MANCERA SOSA SEBASTIAN</t>
  </si>
  <si>
    <t>MEDINA CASTELLANOS VALENTINA</t>
  </si>
  <si>
    <t>MERCHAN COLLAZOS SAMUEL</t>
  </si>
  <si>
    <t>MUÑOZ RAMIREZ RAFAEL JHOEL SANTIAGO</t>
  </si>
  <si>
    <t>OSPITIA DIAZ AMY SOFIA</t>
  </si>
  <si>
    <t>QUIMBAYO TOLEDO ISABELLA</t>
  </si>
  <si>
    <t>RODRIGUEZ ARIAS JUAN DIEGO</t>
  </si>
  <si>
    <t>ROJAS BABATIVA ANDRES</t>
  </si>
  <si>
    <t>ROMERO MAYORGA JUAN DIEGO</t>
  </si>
  <si>
    <t>SANCHEZ NIETO HELEN DAYAN</t>
  </si>
  <si>
    <t xml:space="preserve">TOVAR MARTINEZ VALERIA </t>
  </si>
  <si>
    <t xml:space="preserve">VANEGAS OSPINA VALERY </t>
  </si>
  <si>
    <t xml:space="preserve">VARGAS ROA PAULA JULIETH </t>
  </si>
  <si>
    <t>YANNIS URIBE</t>
  </si>
  <si>
    <t>VARON FLOREZ MARIA JOSE</t>
  </si>
  <si>
    <t>VERGARA LEMA ALEJANDRO</t>
  </si>
  <si>
    <t>ZARATE SANTOS LUIS ALEJANDRO</t>
  </si>
  <si>
    <t>CALDERON PARRA LAURA DANIELA</t>
  </si>
  <si>
    <t>CHAVEZ QUINTERO MANUELA ALEJANDRA</t>
  </si>
  <si>
    <t>DUQUE ACEVEDO ANDRES FELIPE</t>
  </si>
  <si>
    <t>ENRIQUE OSORIO</t>
  </si>
  <si>
    <t>ENCISO URUEÑA DANIEL STEFF</t>
  </si>
  <si>
    <t>GARCIA TIQUE LEIDY JULIETH</t>
  </si>
  <si>
    <t xml:space="preserve">GOMEZ HERNANDEZ JUAN MIGUEL </t>
  </si>
  <si>
    <t>GONZALEZ ESCOBAR FREDY HERNAN</t>
  </si>
  <si>
    <t>GUZMAN MURCIA ANA SOFIA</t>
  </si>
  <si>
    <t>IPUZ MONTOYA DANNA VALENTINA</t>
  </si>
  <si>
    <t>JIMENEZ CARVAJAL KARLA ISABELLA</t>
  </si>
  <si>
    <t>JUSTINICO ARANGO JUAN SEBASTIAN</t>
  </si>
  <si>
    <t xml:space="preserve">MARTINEZ MILLAN ESTEBAN </t>
  </si>
  <si>
    <t>MONTEALEGRE MURILLO JUANA VALENTINA</t>
  </si>
  <si>
    <t xml:space="preserve">MORENO RODRIGUEZ LUISA KATALINA </t>
  </si>
  <si>
    <t>MOTTA PANTOJA JOSE ALEJANDRO</t>
  </si>
  <si>
    <t>ORTIZ LONDOÑO JUAN DAVID</t>
  </si>
  <si>
    <t>PABON CASTELLANOS SEBASTIAN ANDRES</t>
  </si>
  <si>
    <t xml:space="preserve">PALMA BARRERA JUAN STEVAN </t>
  </si>
  <si>
    <t>PATIÑO QUESADA LAURA NATHALIA</t>
  </si>
  <si>
    <t>SANDRA NARANJO</t>
  </si>
  <si>
    <t>PEÑA GUTIERREZ JUAN DAVID</t>
  </si>
  <si>
    <t>PIEDRAHITA ARIAS MARIA ALEJANDRA</t>
  </si>
  <si>
    <t>RAMIREZ BRIÑEZ MANUEL JOSE</t>
  </si>
  <si>
    <t>ROCHA BONILLA MELANIE MISHELL</t>
  </si>
  <si>
    <t>RUSSELL GRANJA JANNA KATHERINE</t>
  </si>
  <si>
    <t>SERRANO ACEVEDO LAURA SOFIA</t>
  </si>
  <si>
    <t>SERRANO REYES FARID SANTIAGO</t>
  </si>
  <si>
    <t>TRONCOSO CHACON JHOJAN ESTEBAN</t>
  </si>
  <si>
    <t xml:space="preserve">VALLEJO ESPINOSA KEVIN LEONARDO </t>
  </si>
  <si>
    <t>VARON MORALES SALOMON</t>
  </si>
  <si>
    <t>VERA BUITRAGO EMMELINE YULIANA</t>
  </si>
  <si>
    <t xml:space="preserve">YEPES ORDOÑEZ MIGUEL ANGEL </t>
  </si>
  <si>
    <t>PAYANENE BUSTAMANTE ISAAC DANIEL</t>
  </si>
  <si>
    <t>GRADO: 8A</t>
  </si>
  <si>
    <t>ACOSTA RODRIGUEZ ASLY MARIANA</t>
  </si>
  <si>
    <t>CARLOS FERNANDEZ</t>
  </si>
  <si>
    <t>ALVIS SALINAS KEVIN ANDRE</t>
  </si>
  <si>
    <t>ARIZA ATARA JOAN SEBASTIAN</t>
  </si>
  <si>
    <t xml:space="preserve">PIANO </t>
  </si>
  <si>
    <t>AVILA TORRES CAMILO ANDREY</t>
  </si>
  <si>
    <t>BAYONA LOZANO JOSE DAVID</t>
  </si>
  <si>
    <t>BETANCOURT CERVERA JUAN SEBASTIAN</t>
  </si>
  <si>
    <t>CASTILLO GRANADA SHARIT ALEXANDRA</t>
  </si>
  <si>
    <t>COCA CAMACHO SAMUEL ANDRES</t>
  </si>
  <si>
    <t>DUARTE PAEZ ARAGOR</t>
  </si>
  <si>
    <t>GALINDO ESPINOSA DAVID SANTIAGO</t>
  </si>
  <si>
    <t>GAÑAN LOPEZ DAVID ALEJANDRO</t>
  </si>
  <si>
    <t>GOMEZ MORALES ALEJANDRA ESTEFANY</t>
  </si>
  <si>
    <t>GONZALEZ PEÑA ANA SOFIA</t>
  </si>
  <si>
    <t>GONZALEZ RESTREPO EMILY DAYANA</t>
  </si>
  <si>
    <t>GONZALEZ RODRIGUEZ KEREN MISHEL</t>
  </si>
  <si>
    <t>JAIRO GUARIN</t>
  </si>
  <si>
    <t>HOYOS SALAS EDWIN ANDRES</t>
  </si>
  <si>
    <t>HURTADO ESCOBAR DANIEL ANDRES</t>
  </si>
  <si>
    <t xml:space="preserve">MALAVER PINTO NICOLAS </t>
  </si>
  <si>
    <t>ORTIZ ALAPE MICHELL NATALIA</t>
  </si>
  <si>
    <t>PERDOMO NEIZA JUAN GUILLERMO</t>
  </si>
  <si>
    <t>PEREZ GROSSO SAMANTHA</t>
  </si>
  <si>
    <t>RODRIGUEZ PRIETO LAURA JULIANA</t>
  </si>
  <si>
    <t xml:space="preserve">SANTOS PEÑA JUANITA </t>
  </si>
  <si>
    <t>VALENCIA RUBIO KAREN SOPHIA</t>
  </si>
  <si>
    <t xml:space="preserve">CORREDOR OSPINA JUAN PABLO </t>
  </si>
  <si>
    <t>LUIS ERNESTO GARCIA</t>
  </si>
  <si>
    <t>GACHA CHICA FRANCK STEBAN</t>
  </si>
  <si>
    <t>GRADO: 8B</t>
  </si>
  <si>
    <t>ALMONACID VARGAS ANGELICA MARIA</t>
  </si>
  <si>
    <t>BEJARANO DUQUE KAREN JULIANA</t>
  </si>
  <si>
    <t>DUQUE ACEVEDO JEAN MARCOS</t>
  </si>
  <si>
    <t>GARCIA ZAPATA MARIA YADINE</t>
  </si>
  <si>
    <t>GIRALDO SILVA JHONATAN FERNANDO</t>
  </si>
  <si>
    <t>IBAÑEZ ZORRO JOHAN SEBASTIAN</t>
  </si>
  <si>
    <t xml:space="preserve">LEONEL VELANDIA SOFIA </t>
  </si>
  <si>
    <t>LOPEZ CUELLAR ARMANDO ANTONIO</t>
  </si>
  <si>
    <t>MORENO CASAS ISABELLA</t>
  </si>
  <si>
    <t>MURILLO ANDRADE LUISA FERNANDA</t>
  </si>
  <si>
    <t>MURILLO FRANCO MELANIE</t>
  </si>
  <si>
    <t>ORJUELA PRECIADO JUAN JOSE</t>
  </si>
  <si>
    <t>REYES LAGOS HEILY ALEXA</t>
  </si>
  <si>
    <t>SANCHEZ MONROY MARLON FELIPE</t>
  </si>
  <si>
    <t>SANTOS PEÑA KAROL SOFIA</t>
  </si>
  <si>
    <t xml:space="preserve">FAGOT </t>
  </si>
  <si>
    <t>TEQUIA HERNANDEZ EVELYN MAGALY</t>
  </si>
  <si>
    <t>TRIANA GUTIERREZ JOHAN MAURICIO</t>
  </si>
  <si>
    <t xml:space="preserve">VALENCIA SAAVEDRA SANTIAGO </t>
  </si>
  <si>
    <t xml:space="preserve">VERGARA PIÑEROS NICOLAS </t>
  </si>
  <si>
    <t>RUBIO GARZON VALERIA</t>
  </si>
  <si>
    <t>GRADO: 8C</t>
  </si>
  <si>
    <t>ALFONSO SANDOVAL RAFAEL ESTEBAN</t>
  </si>
  <si>
    <t>ARRECHEA RAMIREZ JUAN ANDRES</t>
  </si>
  <si>
    <t>BARRIOS DEVIA NICOLLE DANIELA</t>
  </si>
  <si>
    <t>BECERRA BAHAMON PAULA ALEJANDRA</t>
  </si>
  <si>
    <t>BUITRAGO LOZANO LUISA FERNANDA</t>
  </si>
  <si>
    <t>CABEZAS PORRAS MARIA JOSE</t>
  </si>
  <si>
    <t>CADENA SANCHEZ MARIANA LIZ</t>
  </si>
  <si>
    <t>CAÑON RAMIREZ VALLERIE</t>
  </si>
  <si>
    <t xml:space="preserve">CARDOZO MARTINEZ DANIEL ESTEBAN </t>
  </si>
  <si>
    <t>CASTAÑO AMAYA JUAN ESTEBAN</t>
  </si>
  <si>
    <t>CORREA ORJUELA STEFANY</t>
  </si>
  <si>
    <t>DS</t>
  </si>
  <si>
    <t>DE LOS RIOS CALDERON LUISA FERNANDA</t>
  </si>
  <si>
    <t>DEVIA HERNANDEZ THOMAS</t>
  </si>
  <si>
    <t>DUQUE ARANGO ALVARO ANDRES</t>
  </si>
  <si>
    <t>ESPITIA GARZON WILMER ADRIAN</t>
  </si>
  <si>
    <t>LUNA DUARTE BRANDON STEVEN</t>
  </si>
  <si>
    <t>MERIÑO OLIVELLA JUAN PABLO</t>
  </si>
  <si>
    <t>NEGRET SAENZ DAVID</t>
  </si>
  <si>
    <t>REYES GARCIA ANGELY VALERIA</t>
  </si>
  <si>
    <t>RINCON BASTIDAS SARA YOHANA</t>
  </si>
  <si>
    <t xml:space="preserve">RIOS GARCIA JUAN ESTEBAN </t>
  </si>
  <si>
    <t>SALAZAR ZARATE ANGEL GABRIELA</t>
  </si>
  <si>
    <t>VALENCIA LOZADA KAREN TATIANA</t>
  </si>
  <si>
    <t xml:space="preserve">YARA RAMIREZ XIOMARA </t>
  </si>
  <si>
    <t>PABON CASTELLANOS NICOLAS SANTIAGO</t>
  </si>
  <si>
    <t>GONZALEZ HENAO CRISTIAN CAMILO</t>
  </si>
  <si>
    <t xml:space="preserve">CAMPOS MORENO SANTIAGO </t>
  </si>
  <si>
    <t>CORTES RINCON JUAN PABLO</t>
  </si>
  <si>
    <t>GARZON BAUTISTA MARIA JUANITA</t>
  </si>
  <si>
    <t>HERNANDEZ BUSTAMANTE SARA MARIANA</t>
  </si>
  <si>
    <t>HERNANDEZ CARVAJAL SHARICK NATALYA</t>
  </si>
  <si>
    <t>LEON CRUZ LUNA DE LOS ANGELES</t>
  </si>
  <si>
    <t>LOAIZA TRUJILLO SARA NICOL</t>
  </si>
  <si>
    <t xml:space="preserve">CORNO </t>
  </si>
  <si>
    <t>MAYORQUIN CUELLAR JUAN FELIPE</t>
  </si>
  <si>
    <t>MORALES GARCIA KAREN DANIELA</t>
  </si>
  <si>
    <t>NARVAEZ RUBIO ANA MARIA</t>
  </si>
  <si>
    <t>ORTIZ MONCALEANO HELLEN SAID</t>
  </si>
  <si>
    <t>PADILLA GONZALEZ KAREN DANIELA</t>
  </si>
  <si>
    <t xml:space="preserve">PEREZ MARIN LUIS MIGUEL </t>
  </si>
  <si>
    <t>PINEDA PEREZ LOREL SOFIA</t>
  </si>
  <si>
    <t>RICO LUNA ANA MARIA</t>
  </si>
  <si>
    <t>SAAVEDRA VARON SAMUEL</t>
  </si>
  <si>
    <t>SANTOFIMIO MOLINA ALLISON YURANNY</t>
  </si>
  <si>
    <t xml:space="preserve">TARAZONA HERNANDEZ DAVID SANTIAGO </t>
  </si>
  <si>
    <t>TORRES AMEZQUITA SAMUEL DAVID</t>
  </si>
  <si>
    <t>TORRES GOMEZ KAREN DAIANA</t>
  </si>
  <si>
    <t>TRUJILLO MONCAYO KAREN SOFIA</t>
  </si>
  <si>
    <t>VARON GOMEZ JUAN DAVID</t>
  </si>
  <si>
    <t>VELANDIA QUINCHE LUISA FERNANDA</t>
  </si>
  <si>
    <t>VILLANUEVA RAMIREZ ISABEL SOFIA</t>
  </si>
  <si>
    <t xml:space="preserve">ZARATE SANCHEZ ESTEBAN </t>
  </si>
  <si>
    <t>TOBON BERMUDEZ SOFY ALEJANDRA</t>
  </si>
  <si>
    <t>GRADO: 9A</t>
  </si>
  <si>
    <t>ORQUESTA</t>
  </si>
  <si>
    <t>ANDRADE CUENCA NATHALIA YULIANA</t>
  </si>
  <si>
    <t>INDI</t>
  </si>
  <si>
    <t>CALDERON GUTIERREZ NICOLLE NATALIA</t>
  </si>
  <si>
    <t>CALDERON SOTO MARIA JOSE</t>
  </si>
  <si>
    <t>CARDOZO ECHEVERRY KAREN CHARLOT</t>
  </si>
  <si>
    <t xml:space="preserve">DIAZ GUTIERREZ JULIAN ESTEBAN </t>
  </si>
  <si>
    <t>GARCIA MURCIA JULIAN ERNESTO</t>
  </si>
  <si>
    <t>GOMEZ APONTE MICHEL SAHAIRA</t>
  </si>
  <si>
    <t>GONZALEZ VASQUEZ MAYRA VALENTINA</t>
  </si>
  <si>
    <t xml:space="preserve">HERRERA PULIDO JOSE SEBASTIAN </t>
  </si>
  <si>
    <t xml:space="preserve">MARIN LOZANO NATALY JANNETH </t>
  </si>
  <si>
    <t>MORA PEREZ JOHAN ALEXIS</t>
  </si>
  <si>
    <t>MORENO PIMIENTO ANGIE ALEJANDRA</t>
  </si>
  <si>
    <t>NUÑEZ ARIAS ANDRES MAURICIO</t>
  </si>
  <si>
    <t>OCAMPO ORTIZ LUIS ANGEL</t>
  </si>
  <si>
    <t>ORTIZ LOZANO BRAHIAM FELIPE</t>
  </si>
  <si>
    <t>OSPINA MONROY EIMY YULIETH</t>
  </si>
  <si>
    <t>OVIEDO GALEANO SERGIO FELIPE</t>
  </si>
  <si>
    <t>RAMIREZ VISBAL KAROLINNE SHARIK</t>
  </si>
  <si>
    <t>RIVERA MONTEALEGRE LUNA SARITA</t>
  </si>
  <si>
    <t>RUIZ BAUTISTA DANIEL FERNANDO</t>
  </si>
  <si>
    <t>SILVA RENGIFO KATERIN NATALIA</t>
  </si>
  <si>
    <t>TRONCOSO RUBIO JUAN DAVID</t>
  </si>
  <si>
    <t>YEPEZ YEPES JUAN FERNANDO</t>
  </si>
  <si>
    <t>BEDOYA VALDERRAMA ANDRES CAMILO</t>
  </si>
  <si>
    <t>BELLO ORTIZ AMELYZ SARAI</t>
  </si>
  <si>
    <t>CARREÑO PEREZ SOFIA</t>
  </si>
  <si>
    <t>CASTRO MOLINA DANIELA</t>
  </si>
  <si>
    <t>COCA CAMACHO JUAN ESTEBAN</t>
  </si>
  <si>
    <t>CORREA DIAZ WILKHER STEVEN</t>
  </si>
  <si>
    <t>GARCIA CALDERON ELIZABETH</t>
  </si>
  <si>
    <t>GARCIA GAÑAN KAREN ESTRELLA</t>
  </si>
  <si>
    <t>GUTIERREZ VARGAS ZAYRA NICOLLE</t>
  </si>
  <si>
    <t>JUNCO SANCHEZ ANGELICA MARIA</t>
  </si>
  <si>
    <t>LONDOÑO BOHORQUEZ DANIELA</t>
  </si>
  <si>
    <t xml:space="preserve">FLAUTA </t>
  </si>
  <si>
    <t>MARTINEZ MENDEZ DANNA VALENTINA</t>
  </si>
  <si>
    <t>MENDEZ PARRA MARIA CAMILA</t>
  </si>
  <si>
    <t>MURILLO PEREZ BRENDA</t>
  </si>
  <si>
    <t xml:space="preserve">OLIVAR HERNANDEZ JUAN ESTEBAN </t>
  </si>
  <si>
    <t xml:space="preserve">ORTIZ BENAVIDEZ MARIA VICTORIA </t>
  </si>
  <si>
    <t xml:space="preserve">VIOLIN </t>
  </si>
  <si>
    <t>OSPINA ARDILA KAROL VALENTINA</t>
  </si>
  <si>
    <t>RAMIREZ GONZALEZ JHOSEP</t>
  </si>
  <si>
    <t>RIAÑO BARRERA SAYHA NATALIA</t>
  </si>
  <si>
    <t>RIVERA QUEZADA JUAN SEBASTIAN</t>
  </si>
  <si>
    <t>RUBIO PATIÑO KAROLL MARIANA</t>
  </si>
  <si>
    <t>VALERO CORRALES ANDRES LEONARDO</t>
  </si>
  <si>
    <t xml:space="preserve">VARON SANABRIA MANUELA </t>
  </si>
  <si>
    <t>BARRIOS BARRAGAN JUAN SEBASTIAN</t>
  </si>
  <si>
    <t>BONILLA DEVIA SAMUEL ALEJANDRO</t>
  </si>
  <si>
    <t>CAÑON RAMIREZ ISABELA</t>
  </si>
  <si>
    <t>CARDOSO JIMENEZ ANGIE DANIELA</t>
  </si>
  <si>
    <t>GIRALDO SANCHEZ MANUELA</t>
  </si>
  <si>
    <t>GUZMAN GOMEZ LAURA VALENTINA</t>
  </si>
  <si>
    <t xml:space="preserve">HERNANDEZ BERNAL LUZ MILDREY </t>
  </si>
  <si>
    <t>LOZANO NIÑO KAROL MICHELL</t>
  </si>
  <si>
    <t xml:space="preserve">MANRIQUE PADILLA JUSTIN ESTEBAN </t>
  </si>
  <si>
    <t xml:space="preserve">MARMOLEJO GIRON SANTIAGO </t>
  </si>
  <si>
    <t>MARTINEZ CARVAJAL SARA ALEJANDRA</t>
  </si>
  <si>
    <t>MORA CASTRO JUAN MIGUEL</t>
  </si>
  <si>
    <t>PARRA ALVAREZ SARA SOFIA</t>
  </si>
  <si>
    <t>PRIETO PANTEVIS LAURA MARIAM</t>
  </si>
  <si>
    <t>RICO RAMIREZ JUAN DAVID</t>
  </si>
  <si>
    <t>ROJAS CASTRO JUAN JOSE</t>
  </si>
  <si>
    <t>ROJAS LEYTON DULCE CORINA</t>
  </si>
  <si>
    <t xml:space="preserve">SAAVEDRA BARRERO SOFIA </t>
  </si>
  <si>
    <t xml:space="preserve">SERRANO GARZON JUAN PABLO </t>
  </si>
  <si>
    <t>SERRANO MALAMBO JUAN DIEGO</t>
  </si>
  <si>
    <t>TABORDA TORRES MARIA FERNANDA</t>
  </si>
  <si>
    <t>VERGARA VALENCIA JUAN SEBASTIAN</t>
  </si>
  <si>
    <t>BARBOSA GAONA ANDREW STEVEN</t>
  </si>
  <si>
    <t>GRADO: 10A</t>
  </si>
  <si>
    <t xml:space="preserve">GRAMATICA MUSICAL: </t>
  </si>
  <si>
    <t>PIANO COMPLEMENTARIO</t>
  </si>
  <si>
    <t>ACEVEDO PASTRANA NICOLAS</t>
  </si>
  <si>
    <t>ARANA CRUZ DANIEL FELIPE</t>
  </si>
  <si>
    <t>ARIAS COTRINO JUAN MANUEL</t>
  </si>
  <si>
    <t>AVILA GUTIERREZ NICOLE</t>
  </si>
  <si>
    <t>BROCHERO RINCON KAREN MICHELL</t>
  </si>
  <si>
    <t xml:space="preserve">BUITRAGO MENDOZA NICOL </t>
  </si>
  <si>
    <t>CABEZAS DANIEL SANTIAGO</t>
  </si>
  <si>
    <t>CARTAGENA BONILLA JHORINDEY NIKOLD</t>
  </si>
  <si>
    <t>CONTRERAS CEBALLOS SHRISTOPHER ALEXANDER</t>
  </si>
  <si>
    <t xml:space="preserve">GALINDO GAITAN JOAN SEBASTIAN </t>
  </si>
  <si>
    <t xml:space="preserve">GAMBOA MAYORQUIN GABRIELA </t>
  </si>
  <si>
    <t>GUERRERO MONROY GEORGE MICHAEL</t>
  </si>
  <si>
    <t>GUZMAN GARCIA MIGUEL ANGEL</t>
  </si>
  <si>
    <t>LEMUS LOPEZ HAROLD SANTIAGO</t>
  </si>
  <si>
    <t>LEON GUERRERO SANTIAGO</t>
  </si>
  <si>
    <t>LEONEL VELANDIA KAREN DANIELA</t>
  </si>
  <si>
    <t>LONDOÑO BOHORQUEZ CATALINA</t>
  </si>
  <si>
    <t>MARTINEZ CABRERA DIEGO ALEJANDRO</t>
  </si>
  <si>
    <t>MARTINEZ DUQUE MARIA PAULA</t>
  </si>
  <si>
    <t>MATALLANA DE LOS RIOS NICOLAS</t>
  </si>
  <si>
    <t>MOLANO ROLDAN JUAN DAVID</t>
  </si>
  <si>
    <t xml:space="preserve">OVIEDO AVILA EVAN SANTIAGO </t>
  </si>
  <si>
    <t>OVIEDO MORENO KAREN VALERIA</t>
  </si>
  <si>
    <t>PIEDRAHITA ARIAS MARIA PAULA</t>
  </si>
  <si>
    <t>RICO JURADO NICOLAS</t>
  </si>
  <si>
    <t>ROJAS LOPEZ SHARYTH NICOLLE</t>
  </si>
  <si>
    <t xml:space="preserve">SABOGAL GONZALEZ JUAN PABLO </t>
  </si>
  <si>
    <t>TOCORA CASTRO JUANA DANIELA</t>
  </si>
  <si>
    <t>TORRES COCOMA FREDY ALEJANDRO</t>
  </si>
  <si>
    <t>FLISCORNO</t>
  </si>
  <si>
    <t>TRUJILLO CIFUENTES JULIAN EDUARDO</t>
  </si>
  <si>
    <t>TRUJILLO TALERO MARIA JOSE</t>
  </si>
  <si>
    <t xml:space="preserve">ZEA LEAÑO EFRAIN </t>
  </si>
  <si>
    <t>VELASQUEZ SANCHEZ CAMILO ANDREY</t>
  </si>
  <si>
    <t xml:space="preserve">GRAMATICA MUSICAL:  </t>
  </si>
  <si>
    <t>ORQUESTA Y/O BANDA</t>
  </si>
  <si>
    <t>ABRIL QUIÑONES INES MARIANA</t>
  </si>
  <si>
    <t>BARRETO VIÑA SARA JIREH</t>
  </si>
  <si>
    <t>BOHORQUEZ GUERRA JERONIMO</t>
  </si>
  <si>
    <t>BONILLA MONROY ABRAHAM FELIPE</t>
  </si>
  <si>
    <t>BONILLA SANTOS MARIANA ALEJANDRA</t>
  </si>
  <si>
    <t>BRISNEDA TRIANA JHONNATTAN DAVID</t>
  </si>
  <si>
    <t>BUSTAMANTE TAUTIVA JUAN PABLO</t>
  </si>
  <si>
    <t>CARVAJAL ENCISO ALISON SOFIA</t>
  </si>
  <si>
    <t>CHACON ZAPATA SARA IVONNE</t>
  </si>
  <si>
    <t>CIFUENTES DIAZ DANNA JIMENA</t>
  </si>
  <si>
    <t>ESTEVEZ VILLEGAS SHANON THALYANY</t>
  </si>
  <si>
    <t>GALVIS PALMA GIOVANNA</t>
  </si>
  <si>
    <t>GARCIA VELANDIA JUAN DAVID</t>
  </si>
  <si>
    <t xml:space="preserve">VIOLA </t>
  </si>
  <si>
    <t>GARZON HORTA MARIA ALEJANDRA</t>
  </si>
  <si>
    <t>GOMEZ NIETO PAULA ANDREA</t>
  </si>
  <si>
    <t>LE BIHAN MARULANDA MIA</t>
  </si>
  <si>
    <t>LLANOS JIMENEZ ALLAHIN</t>
  </si>
  <si>
    <t xml:space="preserve">LOPEZ GONZALEZ EDWIN GONZALO </t>
  </si>
  <si>
    <t>MACIAS MEDINA JUAN NICOLAS</t>
  </si>
  <si>
    <t>MARTINEZ BENITEZ CAMILO ANDRES</t>
  </si>
  <si>
    <t xml:space="preserve">MEJIA MARTINEZ JUAN CAMILO </t>
  </si>
  <si>
    <t>OLMOS QUIMBAYO ANDREY GUILLERMO</t>
  </si>
  <si>
    <t>PERDOMO RINCON JUANA VALENTINA</t>
  </si>
  <si>
    <t xml:space="preserve">PEREZ GOMEZ LEXY YULIETH </t>
  </si>
  <si>
    <t>RICO RAMIREZ YUDY ELIZABETH</t>
  </si>
  <si>
    <t>RIOS QUEVEDO MARIA CLAUDIA</t>
  </si>
  <si>
    <t xml:space="preserve">RIVAS LOPEZ JUAN PABLO </t>
  </si>
  <si>
    <t xml:space="preserve">ROJAS VIDAL GLORIA CATALINA </t>
  </si>
  <si>
    <t>RUIZ LUGO DANIEL CAMILO</t>
  </si>
  <si>
    <t>SANCHEZ IBAÑEZ WILLIAM ESTEBAN</t>
  </si>
  <si>
    <t>TRIANA FONSECA JUAN DAVID</t>
  </si>
  <si>
    <t>VALDERRAMA SOTO JOSE DANIEL</t>
  </si>
  <si>
    <t>VILLANUEVA CONTRERAS DAVID JERONIMO</t>
  </si>
  <si>
    <t>ACOSTA TRIANA MARIA ISABELLA</t>
  </si>
  <si>
    <t>AROCA CAMPOS DERLY YULIANA</t>
  </si>
  <si>
    <t>CABRERA TRUJILLO JUAN MANUEL</t>
  </si>
  <si>
    <t>CALDERON VELEZ IAN DAVID</t>
  </si>
  <si>
    <t>CAMACHO SALAS MANUELA DEL JAZZ</t>
  </si>
  <si>
    <t>CASTAÑO AMAYA ANDRES FELIPE</t>
  </si>
  <si>
    <t xml:space="preserve">CRUZ GUALTERO SANTIAGO </t>
  </si>
  <si>
    <t>DURAN HERNANDEZ MATEO</t>
  </si>
  <si>
    <t>GUTIERREZ BARRETO SEBASTIAN</t>
  </si>
  <si>
    <t>HERRERA OSPITIA NATALIA</t>
  </si>
  <si>
    <t xml:space="preserve">JIMENEZ MAYORQUIN JUAN ESTEBAN </t>
  </si>
  <si>
    <t>JIMENEZ MORENO MARIA PAULA</t>
  </si>
  <si>
    <t>MELO MONTAÑA MARIA PAULA</t>
  </si>
  <si>
    <t xml:space="preserve">MIRQUEZ BARRIOS ANA SOFIA </t>
  </si>
  <si>
    <t>MURILLO LOZANO BRAYAN ESTIVEN</t>
  </si>
  <si>
    <t>ORJUELA OLMOS YIRETH ANDREA</t>
  </si>
  <si>
    <t>JULIO CESAR CAMACHO</t>
  </si>
  <si>
    <t>ORTIZ AZA LUIS FERNANDO</t>
  </si>
  <si>
    <t xml:space="preserve">ORTIZ GAITAN JOSHUA </t>
  </si>
  <si>
    <t>ORTIZ HERRERA JULIE VIVIANA</t>
  </si>
  <si>
    <t xml:space="preserve">OSORIO REYES YULIANA ISABELLA </t>
  </si>
  <si>
    <t xml:space="preserve">PARAMO OSPINA JUAN ANGEL </t>
  </si>
  <si>
    <t>PATIÑO MURILLO MIGUEL ANGEL</t>
  </si>
  <si>
    <t xml:space="preserve">PEÑA CANO ANA MARIA </t>
  </si>
  <si>
    <t>RAMIREZ GONZALEZ BRAYAN STEVENS</t>
  </si>
  <si>
    <t>RAMOS CRUZ SARA JIRET</t>
  </si>
  <si>
    <t>RUEDA GUZMAN MARIA FERNANDA</t>
  </si>
  <si>
    <t>SANCHEZ NIETO VICTORIA YELITZA</t>
  </si>
  <si>
    <t>SERRANO GARZON MARIA PAULA</t>
  </si>
  <si>
    <t>TORRES NARVAEZ MARIA PAULA</t>
  </si>
  <si>
    <t>MUSICA DE CAMARA</t>
  </si>
  <si>
    <t>INSTITUCION A LA QUE VA</t>
  </si>
  <si>
    <t>MOTIVO POR QUE LO RETIRO</t>
  </si>
  <si>
    <t>TELEFONOS</t>
  </si>
  <si>
    <t>5B</t>
  </si>
  <si>
    <t>6E</t>
  </si>
  <si>
    <t>CORREA DAZA MARIA CAMILA</t>
  </si>
  <si>
    <t>7A</t>
  </si>
  <si>
    <t>FRANCO SENDOYA NICOLAS STIVEN</t>
  </si>
  <si>
    <t>OYUELA BOCANEGRA MARIA JOSE</t>
  </si>
  <si>
    <t>8B</t>
  </si>
  <si>
    <t>8C</t>
  </si>
  <si>
    <t>8D</t>
  </si>
  <si>
    <t>MANCERA QUEVEDO LUNA GABRIELA</t>
  </si>
  <si>
    <t>ARGUELLO MAHECHA LUZ MARIANA</t>
  </si>
  <si>
    <t>ROMERO MONTEALEGRE CRISTIAN CAMILO</t>
  </si>
  <si>
    <t>10B</t>
  </si>
  <si>
    <t>ATEHORTUA GODOY JUAN JOSE</t>
  </si>
  <si>
    <t>AGUIRRE ROJAS MARIA JULIANA</t>
  </si>
  <si>
    <t>GUITARRA</t>
  </si>
  <si>
    <t>DAVID ALARCON</t>
  </si>
  <si>
    <t>AVILAN TORRENEGRA DANIELA</t>
  </si>
  <si>
    <t>CAMELO GALINDO NAZLI ALEJANDRA</t>
  </si>
  <si>
    <t>INTELECTUAL</t>
  </si>
  <si>
    <t>MULTIPLE</t>
  </si>
  <si>
    <t>PSICOSOCIAL</t>
  </si>
  <si>
    <t>FISICA</t>
  </si>
  <si>
    <t>TIPO DISC</t>
  </si>
  <si>
    <t>N°</t>
  </si>
  <si>
    <t>GRADO/GRUPO</t>
  </si>
  <si>
    <t>TOCORA RESTREPO NATALIA</t>
  </si>
  <si>
    <t>PALTA ORTIZ SALOME</t>
  </si>
  <si>
    <t>JARAMILLO GALEANO GABRIEL</t>
  </si>
  <si>
    <t xml:space="preserve">OBOE                    </t>
  </si>
  <si>
    <t>NOMBRE_ALUMNO</t>
  </si>
  <si>
    <t>AÑO</t>
  </si>
  <si>
    <t>ESTADO</t>
  </si>
  <si>
    <t>TIPO_DOCUMENTO</t>
  </si>
  <si>
    <t>DOCUMENTO</t>
  </si>
  <si>
    <t>SECRETARIA</t>
  </si>
  <si>
    <t>JERARQUIA</t>
  </si>
  <si>
    <t>INSTITUCION</t>
  </si>
  <si>
    <t>SEDE</t>
  </si>
  <si>
    <t>Ver Alumno</t>
  </si>
  <si>
    <t xml:space="preserve">CUZGÜEN CASTRILLON WATSONJEIM </t>
  </si>
  <si>
    <t>DOC</t>
  </si>
  <si>
    <t>Estado 2021</t>
  </si>
  <si>
    <t>VILLA MARTINEZ CAROL SOFIA</t>
  </si>
  <si>
    <t>VANEGAS RESTREPO JULIETH CAMILA</t>
  </si>
  <si>
    <t>USME JIMENEZ VALERIA</t>
  </si>
  <si>
    <t>TELLEZ GUTIERREZ DIEGO ALEJANDRO</t>
  </si>
  <si>
    <t>SAAVEDRA MARTINEZ JUAN CAMILO</t>
  </si>
  <si>
    <t xml:space="preserve">RIOS OBANDO CARLOS ALFREDO </t>
  </si>
  <si>
    <t>RENGIFO OLIVOS SOFIA</t>
  </si>
  <si>
    <t>PRADO VANEGAS ANDRES ESTEBAN</t>
  </si>
  <si>
    <t>OSPINA RODRIGUEZ TOMAS FELIPE</t>
  </si>
  <si>
    <t>OSPINA OSPINA ZAHIRA ALEXSANDRA</t>
  </si>
  <si>
    <t>NARANJO PARRA MAYLIN MARIANA</t>
  </si>
  <si>
    <t>MONTIEL CELIS SAMUEL</t>
  </si>
  <si>
    <t>MOLINA GARCIA MARIA CAMILA</t>
  </si>
  <si>
    <t>MARTINEZ BERMUDEZ HELEN SOFIA</t>
  </si>
  <si>
    <t>MARTINEZ ALVARADO MIA NICOLE</t>
  </si>
  <si>
    <t>MAHECHA VARGAS SHAROL TATIANA</t>
  </si>
  <si>
    <t xml:space="preserve">LOZANO CASTRO DUVERNEY </t>
  </si>
  <si>
    <t>GUERRERO RUBIO ANA MARIA</t>
  </si>
  <si>
    <t>GUERRERO LAVERDE LUISA VALENTINA</t>
  </si>
  <si>
    <t>GUERRERO GODOY LAURA VALENTINA</t>
  </si>
  <si>
    <t>GONZALEZ SAMUDIO JOHNNY MAURICIO</t>
  </si>
  <si>
    <t>GONZALEZ GOMEZ TOMAS SANTIAGO</t>
  </si>
  <si>
    <t>FUENTES CUBILLOS AINHOA</t>
  </si>
  <si>
    <t>DAZA PEÑA JUANITA</t>
  </si>
  <si>
    <t>BRIÑEZ FORERO JUAN PABLO</t>
  </si>
  <si>
    <t>ALVAREZ GALVIZ KEVIN DAVID</t>
  </si>
  <si>
    <t>ACERO CARRASQUILLA DANN ISAAC</t>
  </si>
  <si>
    <t xml:space="preserve">NOVEDAD CAMBIOS </t>
  </si>
  <si>
    <t>VERA ZULUAGA TANNA KARINA</t>
  </si>
  <si>
    <t xml:space="preserve">URREGO RUIZ ABIGAIL </t>
  </si>
  <si>
    <t xml:space="preserve">TRUJILLO VELASQUEZ CRISTOPHER </t>
  </si>
  <si>
    <t xml:space="preserve">TRUJILLO LEDEZMA SANTIAGO </t>
  </si>
  <si>
    <t>TRUJILLO CASTELLANOS JUAN MANUEL</t>
  </si>
  <si>
    <t>TIQUE RAMIREZ SARA SOFIA</t>
  </si>
  <si>
    <t>RODRIGUEZ PRIETO MARIA CAMILA</t>
  </si>
  <si>
    <t>RODRIGUEZ ALVARES DANA GABRIELA</t>
  </si>
  <si>
    <t>RIVEROS MONTOYA CARLOS ARTURO</t>
  </si>
  <si>
    <t>PEREZ CORTES JUAN FELIPE</t>
  </si>
  <si>
    <t>PARDO HERNANDEZ IAN ALEJANDRO</t>
  </si>
  <si>
    <t>PACHECO LOMBO NICOLAS DANIEL</t>
  </si>
  <si>
    <t>PABON HERMIDA GERSON SNAIJDER</t>
  </si>
  <si>
    <t>MORENO CAICEDO MARTIN JACOBO</t>
  </si>
  <si>
    <t>MORALES HERNANDEZ MARIA JOSE</t>
  </si>
  <si>
    <t xml:space="preserve">MORA RODRIGUEZ MATIAS </t>
  </si>
  <si>
    <t>MONTERO GUZMAN SAMUEL ALEJANDRO</t>
  </si>
  <si>
    <t xml:space="preserve">MENDOZA CHAVEZ MARIANA </t>
  </si>
  <si>
    <t>LOPEZ VARGAS PAULA ISABELLA</t>
  </si>
  <si>
    <t xml:space="preserve">HERRERA OSPITIA FABIAN </t>
  </si>
  <si>
    <t>GUTIERREZ OLAYA JUAN PABLO</t>
  </si>
  <si>
    <t>GIL CANDIL DANNA ALEJANDRA</t>
  </si>
  <si>
    <t>GARCIA VARGAS JULIAN DAVID</t>
  </si>
  <si>
    <t xml:space="preserve">DIAZ GUTIERREZ EMANUEL </t>
  </si>
  <si>
    <t>COCA MORA JUAN DAVID</t>
  </si>
  <si>
    <t>CHAVARRO TABARES CARLOS SAMUEL</t>
  </si>
  <si>
    <t xml:space="preserve">AGUILAR REYES JOSUE </t>
  </si>
  <si>
    <t>ZAMORA GARZON MARIA FERNANDA</t>
  </si>
  <si>
    <t>ZAMBRANO ZAMBRANO JULIAN MAURICIO</t>
  </si>
  <si>
    <t>VILLA REYES SARA MARIANA</t>
  </si>
  <si>
    <t>URUEÑA CABRALES BELLA LUNA</t>
  </si>
  <si>
    <t>TORRES TRUJILLO JUAN SEBASTIAN</t>
  </si>
  <si>
    <t>SUAZA OLAYA JUAN PABLO</t>
  </si>
  <si>
    <t>SARMIENTO CANTOR MARIA FERNANDA</t>
  </si>
  <si>
    <t>RIVERA RODRIGUEZ KAROL MICHEL</t>
  </si>
  <si>
    <t>RICO GARCIA MARIA JULIANA</t>
  </si>
  <si>
    <t>RAMIREZ PEREZ ISABELLA</t>
  </si>
  <si>
    <t>QUEVEDO COCOMA ANA ISABELLA</t>
  </si>
  <si>
    <t>PORRAS FONSECA CRISTHIAN ANDRES</t>
  </si>
  <si>
    <t>PEREZ RODRIGUEZ MARIA JOSE</t>
  </si>
  <si>
    <t>PEREZ OLAYA JAMES FELIPE</t>
  </si>
  <si>
    <t>PEÑA CAMARGO JUAN MANUEL</t>
  </si>
  <si>
    <t>OROZCO GUTIERREZ DYLAN SANTIAGO</t>
  </si>
  <si>
    <t>ORJUELA RODRIGUEZ THOMAS</t>
  </si>
  <si>
    <t>ÑUNGO FAJARDO DANNA ISABELLA</t>
  </si>
  <si>
    <t>MURILLO CASTRO JUAN JOSE</t>
  </si>
  <si>
    <t>MONTERO RANGEL PAULA ALEJANDRA</t>
  </si>
  <si>
    <t>MONROY ARANGO CRISTIAN ROGELIO</t>
  </si>
  <si>
    <t>MARROQUIN MORALES MANUELA</t>
  </si>
  <si>
    <t xml:space="preserve">JIMENEZ VALENCIA MATEO </t>
  </si>
  <si>
    <t>GUALTERO ESPINOSA MARIA JOSE</t>
  </si>
  <si>
    <t xml:space="preserve">GIRALDO SANCHEZ MARTIN </t>
  </si>
  <si>
    <t>FRANCO CRUZ SANTIAGO</t>
  </si>
  <si>
    <t xml:space="preserve">CLAROS HORTUA SAMUEL </t>
  </si>
  <si>
    <t>CARVAJAL NARVAEZ LORETTE SHARIT</t>
  </si>
  <si>
    <t>CARO ORJUELA ANGIE VALERIA</t>
  </si>
  <si>
    <t>CADAVID CORTES SARA LUCIA</t>
  </si>
  <si>
    <t>BOHORQUEZ SANCHEZ ANGY NATALIA</t>
  </si>
  <si>
    <t>BELTRAN ZAPATA NICOLAS ANDRES</t>
  </si>
  <si>
    <t>BELLO ORTIZ EYELIN DAHYAN</t>
  </si>
  <si>
    <t>BARRAGAN LONDOÑO MARIA JULIANA</t>
  </si>
  <si>
    <t xml:space="preserve">ALVIS RIVERA ALISSON  </t>
  </si>
  <si>
    <t>ALVAREZ ALFARO PAULA ALEJANDRA</t>
  </si>
  <si>
    <t>ACOSTA GUILOMBO JHOEL DAVID</t>
  </si>
  <si>
    <t>VILLALBA OSPINA LEYLA</t>
  </si>
  <si>
    <t>VIATELA CASTAÑEDA MARIANA</t>
  </si>
  <si>
    <t xml:space="preserve">VARON VARGAS GABRIELA </t>
  </si>
  <si>
    <t>VALENCIA LOZADA ANDREA LISSETH</t>
  </si>
  <si>
    <t>TOVAR GOMEZ JUANA VALENTINA</t>
  </si>
  <si>
    <t>TOCORA RESTREPO ALEJANDRO</t>
  </si>
  <si>
    <t>SANCHEZ MARIN SHAIRA SOFIA</t>
  </si>
  <si>
    <t>SAAVEDRA PRADA JUAN JOSE</t>
  </si>
  <si>
    <t>RUIZ ESTEBAN ISABELLA</t>
  </si>
  <si>
    <t>RIVERA ALARCON KYARA YARITZA</t>
  </si>
  <si>
    <t>RESTREPO PARRA DANNA GABRIELA</t>
  </si>
  <si>
    <t>QUINTERO MORALES WALID KALETH ALEJANDRO</t>
  </si>
  <si>
    <t>PUENTES GAITAN PAULA SOFIA</t>
  </si>
  <si>
    <t>PEÑALOZA GRISALES LENNY GABRIELA</t>
  </si>
  <si>
    <t>PARRA SANCHEZ MIGUEL ANGEL</t>
  </si>
  <si>
    <t>OROZCO GAMBOA JUAN SEBASTIAN</t>
  </si>
  <si>
    <t xml:space="preserve">ORJUELA FLOREZ MANUELA </t>
  </si>
  <si>
    <t>MORENO LOZANO BIANCA SOFIA</t>
  </si>
  <si>
    <t>MOLINA OSPINA JUAN GABRIEL</t>
  </si>
  <si>
    <t>MEDINA TORO MARIANA</t>
  </si>
  <si>
    <t xml:space="preserve">MARTINEZ SALAZAR TOMAS </t>
  </si>
  <si>
    <t>MARTINEZ CASALLAS SARA LUCIANA</t>
  </si>
  <si>
    <t>LE BIHAN MARULANDA LOU</t>
  </si>
  <si>
    <t>LARA GIRALDO NICOLAS</t>
  </si>
  <si>
    <t>GUAQUETA OSPINA ISABELLA</t>
  </si>
  <si>
    <t>GUALTERO HERNANDEZ LAURA ALEJANDRA</t>
  </si>
  <si>
    <t>GONZALEZ NIETO SARA JULIETH</t>
  </si>
  <si>
    <t xml:space="preserve">GOMEZ PATIÑO ISABELLA </t>
  </si>
  <si>
    <t>GARCIA BERNAL MANUEL ALEJANDRO</t>
  </si>
  <si>
    <t>GALINDO OCAMPO JUAN JOSE</t>
  </si>
  <si>
    <t>DIAZ FLOREZ MARIA SARA MANUELA</t>
  </si>
  <si>
    <t>DIAZ FLOREZ MARIA ISABEL ALEJANDRA</t>
  </si>
  <si>
    <t>CORRALES MENDOZA LUIS ANGEL</t>
  </si>
  <si>
    <t>CLAVIJO ANGULO ANGELICA MARIA</t>
  </si>
  <si>
    <t>CAJAMARCA RAMIREZ DIEGO ALEJANDRO</t>
  </si>
  <si>
    <t>BONILLA MONROY DAVID SANTIAGO</t>
  </si>
  <si>
    <t xml:space="preserve">BARRERA GIRALDO MATEO </t>
  </si>
  <si>
    <t xml:space="preserve">BALLEN REYES MARIA JOSE </t>
  </si>
  <si>
    <t>AMAYA AGUIAR IAN KAROL ANDRES</t>
  </si>
  <si>
    <t>ALZATE CALDERON JULIAN ESTEVAN</t>
  </si>
  <si>
    <t>VERGARA TRUJILLO KEREN YULIETH</t>
  </si>
  <si>
    <t xml:space="preserve">VELASQUEZ MARIN MARIANA </t>
  </si>
  <si>
    <t>VASQUEZ QUIÑONEZ JUAN SEBASTIAN</t>
  </si>
  <si>
    <t>VALERO VASQUEZ DANNA ALEJANDRA</t>
  </si>
  <si>
    <t xml:space="preserve">VALENCIA VIDAL ALEJANDRO </t>
  </si>
  <si>
    <t>VALBUENA BARACALDO SARA SOFIA</t>
  </si>
  <si>
    <t>SILVESTRE GUZMAN LEYRE SARITA</t>
  </si>
  <si>
    <t>SANCHEZ GARZON KEREN SOFIA</t>
  </si>
  <si>
    <t>SALAZAR TORRES VALERY</t>
  </si>
  <si>
    <t>RUBIANO LOPEZ MARIA JOSE</t>
  </si>
  <si>
    <t>ROMERO CARDENAS JUAN SEBASTIAN</t>
  </si>
  <si>
    <t>ROLDAN ORTIZ MARIA JULIANA</t>
  </si>
  <si>
    <t>ROJAS HERNANDEZ LAURA VALENTINA</t>
  </si>
  <si>
    <t>RODRIGUEZ RODRIGUEZ SAMANTHA</t>
  </si>
  <si>
    <t>RODRIGUEZ PALOMAR HILARY YOJANA</t>
  </si>
  <si>
    <t>RENGIFO RAMIREZ IVAN  SANTIAGO</t>
  </si>
  <si>
    <t>RAMIREZ MORENO JUAN DIEGO</t>
  </si>
  <si>
    <t xml:space="preserve">PATIÑO MALAVER VALENTINA </t>
  </si>
  <si>
    <t>MORALES POVEDA ANGIE SOFIA</t>
  </si>
  <si>
    <t>MORALES OSORIO JUAN FERNEY</t>
  </si>
  <si>
    <t>MANTILLA BARRERO VALERIA</t>
  </si>
  <si>
    <t>LEON GIL ESTEBAN DAVID</t>
  </si>
  <si>
    <t>JIMENEZ VASQUEZ IAN SANTIAGO</t>
  </si>
  <si>
    <t>VENEZ</t>
  </si>
  <si>
    <t>HURTADO BARRERO LAIRETH VICTORIA</t>
  </si>
  <si>
    <t>GOMEZ QUIMBAYO DANIEL FELIPE</t>
  </si>
  <si>
    <t>GOMEZ PRADO VALERIA ALEJANDRA</t>
  </si>
  <si>
    <t xml:space="preserve">GOMEZ GUARIN BIANCA </t>
  </si>
  <si>
    <t>GODOY OCAMPO MARIA FERNANDA</t>
  </si>
  <si>
    <t>GARCIA MENDOZA DAVID SANTIAGO</t>
  </si>
  <si>
    <t>GALLEGO RAMIREZ LUNA AMANCAY</t>
  </si>
  <si>
    <t>FALLA TRIANA SARA VICTORIA</t>
  </si>
  <si>
    <t>CAMELO GALINDO SAMUEL ESTEBAN</t>
  </si>
  <si>
    <t>CALDERON PARRA GIOVANY ANDRES</t>
  </si>
  <si>
    <t>BURITICA GODOY SAMUEL ESTEBAN</t>
  </si>
  <si>
    <t>BAHAMON VILLANUEVA SHARA SOFIA</t>
  </si>
  <si>
    <t>ARIAS MORENO JUAN PABLO</t>
  </si>
  <si>
    <t>CLAVIJO GOMEZ PAULA MICHELLE</t>
  </si>
  <si>
    <t>GRADO: QUINTO-A</t>
  </si>
  <si>
    <t xml:space="preserve">SALON: </t>
  </si>
  <si>
    <r>
      <t>SEDE:</t>
    </r>
    <r>
      <rPr>
        <sz val="11"/>
        <rFont val="Calibri"/>
        <family val="2"/>
        <scheme val="minor"/>
      </rPr>
      <t xml:space="preserve"> AMINA NUEVA JU</t>
    </r>
  </si>
  <si>
    <t>DIRECTOR DE CURSO:</t>
  </si>
  <si>
    <t>GRADO: 7D</t>
  </si>
  <si>
    <t>GRADO: 9B</t>
  </si>
  <si>
    <t>GRADO: 9C</t>
  </si>
  <si>
    <t>GRADO: 11A</t>
  </si>
  <si>
    <t>GRADO: 11B</t>
  </si>
  <si>
    <t>GRADO: 11C</t>
  </si>
  <si>
    <t>ACOSTA CARDENAS HELEN SOFIA</t>
  </si>
  <si>
    <t>APONTE MORENO CRISTIAN CAMILO</t>
  </si>
  <si>
    <t>dannisaacacerocarrasquilla@conservatoriodeibague.edu.co</t>
  </si>
  <si>
    <t>helensofiaacostacardenas@conservatoriodeibague.edu.co</t>
  </si>
  <si>
    <t>jhoeldavidacostaguilombo@conservatoriodeibague.edu.co</t>
  </si>
  <si>
    <t>josueaguilarreyes@conservatoriodeibague.edu.co</t>
  </si>
  <si>
    <t>paulaalejandraalvarezalfaro@conservatoriodeibague.edu.co</t>
  </si>
  <si>
    <t>kevindavidalvarezgalviz@conservatoriodeibague.edu.co</t>
  </si>
  <si>
    <t>alissonalvisrivera@conservatoriodeibague.edu.co</t>
  </si>
  <si>
    <t>julianestevanalzatecalderon@conservatoriodeibague.edu.co</t>
  </si>
  <si>
    <t>iankarolandresamayaaguiar@conservatoriodeibague.edu.co</t>
  </si>
  <si>
    <t>juanpabloariasmoreno@conservatoriodeibague.edu.co</t>
  </si>
  <si>
    <t>sharasofiabahamonvillanueva@conservatoriodeibague.edu.co</t>
  </si>
  <si>
    <t>mariajoseballenreyes@conservatoriodeibague.edu.co</t>
  </si>
  <si>
    <t>mateobarreragiraldo@conservatoriodeibague.edu.co</t>
  </si>
  <si>
    <t>eyelindahyanbelloortiz@conservatoriodeibague.edu.co</t>
  </si>
  <si>
    <t>nicolasandresbeltranzapata@conservatoriodeibague.edu.co</t>
  </si>
  <si>
    <t>angynataliabohorquezsanchez@conservatoriodeibague.edu.co</t>
  </si>
  <si>
    <t>davidsantiagobonillamonroy@conservatoriodeibague.edu.co</t>
  </si>
  <si>
    <t>samuelestebanburiticagodoy@conservatoriodeibague.edu.co</t>
  </si>
  <si>
    <t>saraluciacadavidcortes@conservatoriodeibague.edu.co</t>
  </si>
  <si>
    <t>diegoalejandrocajamarcaramirez@conservatoriodeibague.edu.co</t>
  </si>
  <si>
    <t>giovanyandrescalderonparra@conservatoriodeibague.edu.co</t>
  </si>
  <si>
    <t>samuelestebancamelogalindo@conservatoriodeibague.edu.co</t>
  </si>
  <si>
    <t>angievaleriacaroorjuela@conservatoriodeibague.edu.co</t>
  </si>
  <si>
    <t>lorettesharitcarvajalnarvaez@conservatoriodeibague.edu.co</t>
  </si>
  <si>
    <t>carlossamuelchavarrotabares@conservatoriodeibague.edu.co</t>
  </si>
  <si>
    <t>samuelclaroshortua@conservatoriodeibague.edu.co</t>
  </si>
  <si>
    <t>angelicamariaclavijoangulo@conservatoriodeibague.edu.co</t>
  </si>
  <si>
    <t>paulamichelleclavijogomez@conservatoriodeibague.edu.co</t>
  </si>
  <si>
    <t>juandavidcocamora@conservatoriodeibague.edu.co</t>
  </si>
  <si>
    <t>luisangelcorralesmendoza@conservatoriodeibague.edu.co</t>
  </si>
  <si>
    <t>mariaisabelalejandradiazflorez@conservatoriodeibague.edu.co</t>
  </si>
  <si>
    <t>mariasaramanueladiazflorez@conservatoriodeibague.edu.co</t>
  </si>
  <si>
    <t>emanueldiazgutierrez@conservatoriodeibague.edu.co</t>
  </si>
  <si>
    <t>saravictoriafallatriana@conservatoriodeibague.edu.co</t>
  </si>
  <si>
    <t>santiagofrancocruz@conservatoriodeibague.edu.co</t>
  </si>
  <si>
    <t>ainhoafuentescubillos@conservatoriodeibague.edu.co</t>
  </si>
  <si>
    <t>juanjosegalindoocampo@conservatoriodeibague.edu.co</t>
  </si>
  <si>
    <t>lunaamancaygallegoramirez@conservatoriodeibague.edu.co</t>
  </si>
  <si>
    <t>manuelalejandrogarciabernal@conservatoriodeibague.edu.co</t>
  </si>
  <si>
    <t>davidsantiagogarciamendoza@conservatoriodeibague.edu.co</t>
  </si>
  <si>
    <t>juliandavidgarciavargas@conservatoriodeibague.edu.co</t>
  </si>
  <si>
    <t>dannaalejandragilcandil@conservatoriodeibague.edu.co</t>
  </si>
  <si>
    <t>martingiraldosanchez@conservatoriodeibague.edu.co</t>
  </si>
  <si>
    <t>mariafernandagodoyocampo@conservatoriodeibague.edu.co</t>
  </si>
  <si>
    <t>biancagomezguarin@conservatoriodeibague.edu.co</t>
  </si>
  <si>
    <t>valeriaalejandragomezprado@conservatoriodeibague.edu.co</t>
  </si>
  <si>
    <t>danielfelipegomezquimbayo@conservatoriodeibague.edu.co</t>
  </si>
  <si>
    <t>tomassantiagogonzalezgomez@conservatoriodeibague.edu.co</t>
  </si>
  <si>
    <t>sarajuliethgonzaleznieto@conservatoriodeibague.edu.co</t>
  </si>
  <si>
    <t>johnnymauriciogonzalezsamudio@conservatoriodeibague.edu.co</t>
  </si>
  <si>
    <t>mariajosegualteroespinosa@conservatoriodeibague.edu.co</t>
  </si>
  <si>
    <t>lauraalejandragualterohernandez@conservatoriodeibague.edu.co</t>
  </si>
  <si>
    <t>isabellaguaquetaospina@conservatoriodeibague.edu.co</t>
  </si>
  <si>
    <t>lauravalentinaguerrerogodoy@conservatoriodeibague.edu.co</t>
  </si>
  <si>
    <t>luisavalentinaguerrerolaverde@conservatoriodeibague.edu.co</t>
  </si>
  <si>
    <t>anamariaguerrerorubio@conservatoriodeibague.edu.co</t>
  </si>
  <si>
    <t>juanpablogutierrezolaya@conservatoriodeibague.edu.co</t>
  </si>
  <si>
    <t>fabianherreraospitia@conservatoriodeibague.edu.co</t>
  </si>
  <si>
    <t>lairethvictoriahurtadobarrero@conservatoriodeibague.edu.co</t>
  </si>
  <si>
    <t>mateojimenezvalencia@conservatoriodeibague.edu.co</t>
  </si>
  <si>
    <t>iansantiagojimenezvasquez@conservatoriodeibague.edu.co</t>
  </si>
  <si>
    <t>nicolaslaragiraldo@conservatoriodeibague.edu.co</t>
  </si>
  <si>
    <t>estebandavidleongil@conservatoriodeibague.edu.co</t>
  </si>
  <si>
    <t>paulaisabellalopezvargas@conservatoriodeibague.edu.co</t>
  </si>
  <si>
    <t>duverneylozanocastro@conservatoriodeibague.edu.co</t>
  </si>
  <si>
    <t>sharoltatianamahechavargas@conservatoriodeibague.edu.co</t>
  </si>
  <si>
    <t>valeriamantillabarrero@conservatoriodeibague.edu.co</t>
  </si>
  <si>
    <t>manuelamarroquinmorales@conservatoriodeibague.edu.co</t>
  </si>
  <si>
    <t>mianicolemartinezalvarado@conservatoriodeibague.edu.co</t>
  </si>
  <si>
    <t>helensofiamartinezbermudez@conservatoriodeibague.edu.co</t>
  </si>
  <si>
    <t>saralucianamartinezcasallas@conservatoriodeibague.edu.co</t>
  </si>
  <si>
    <t>tomasmartinezsalazar@conservatoriodeibague.edu.co</t>
  </si>
  <si>
    <t>marianamedinatoro@conservatoriodeibague.edu.co</t>
  </si>
  <si>
    <t>marianamendozachavez@conservatoriodeibague.edu.co</t>
  </si>
  <si>
    <t>mariacamilamolinagarcia@conservatoriodeibague.edu.co</t>
  </si>
  <si>
    <t>juangabrielmolinaospina@conservatoriodeibague.edu.co</t>
  </si>
  <si>
    <t>cristianrogeliomonroyarango@conservatoriodeibague.edu.co</t>
  </si>
  <si>
    <t>samuelalejandromonteroguzman@conservatoriodeibague.edu.co</t>
  </si>
  <si>
    <t>paulaalejandramonterorangel@conservatoriodeibague.edu.co</t>
  </si>
  <si>
    <t>samuelmontielcelis@conservatoriodeibague.edu.co</t>
  </si>
  <si>
    <t>matiasmorarodriguez@conservatoriodeibague.edu.co</t>
  </si>
  <si>
    <t>mariajosemoraleshernandez@conservatoriodeibague.edu.co</t>
  </si>
  <si>
    <t>juanferneymoralesosorio@conservatoriodeibague.edu.co</t>
  </si>
  <si>
    <t>angiesofiamoralespoveda@conservatoriodeibague.edu.co</t>
  </si>
  <si>
    <t>martinjacobomorenocaicedo@conservatoriodeibague.edu.co</t>
  </si>
  <si>
    <t>biancasofiamorenolozano@conservatoriodeibague.edu.co</t>
  </si>
  <si>
    <t>juanjosemurillocastro@conservatoriodeibague.edu.co</t>
  </si>
  <si>
    <t>maylinmariananaranjoparra@conservatoriodeibague.edu.co</t>
  </si>
  <si>
    <t>manuelaorjuelaflorez@conservatoriodeibague.edu.co</t>
  </si>
  <si>
    <t>thomasorjuelarodriguez@conservatoriodeibague.edu.co</t>
  </si>
  <si>
    <t>juansebastianorozcogamboa@conservatoriodeibague.edu.co</t>
  </si>
  <si>
    <t>dylansantiagoorozcogutierrez@conservatoriodeibague.edu.co</t>
  </si>
  <si>
    <t>zahiraalexsandraospinaospina@conservatoriodeibague.edu.co</t>
  </si>
  <si>
    <t>tomasfelipeospinarodriguez@conservatoriodeibague.edu.co</t>
  </si>
  <si>
    <t>gersonsnaijderpabonhermida@conservatoriodeibague.edu.co</t>
  </si>
  <si>
    <t>nicolasdanielpachecolombo@conservatoriodeibague.edu.co</t>
  </si>
  <si>
    <t>ianalejandropardohernandez@conservatoriodeibague.edu.co</t>
  </si>
  <si>
    <t>miguelangelparrasanchez@conservatoriodeibague.edu.co</t>
  </si>
  <si>
    <t>juanfelipeperezcortes@conservatoriodeibague.edu.co</t>
  </si>
  <si>
    <t>jamesfelipeperezolaya@conservatoriodeibague.edu.co</t>
  </si>
  <si>
    <t>mariajoseperezrodriguez@conservatoriodeibague.edu.co</t>
  </si>
  <si>
    <t>cristhianandresporrasfonseca@conservatoriodeibague.edu.co</t>
  </si>
  <si>
    <t>andresestebanpradovanegas@conservatoriodeibague.edu.co</t>
  </si>
  <si>
    <t>paulasofiapuentesgaitan@conservatoriodeibague.edu.co</t>
  </si>
  <si>
    <t>anaisabellaquevedococoma@conservatoriodeibague.edu.co</t>
  </si>
  <si>
    <t>walidkalethalejandroquinteromorales@conservatoriodeibague.edu.co</t>
  </si>
  <si>
    <t>juandiegoramirezmoreno@conservatoriodeibague.edu.co</t>
  </si>
  <si>
    <t>isabellaramirezperez@conservatoriodeibague.edu.co</t>
  </si>
  <si>
    <t>sofiarengifoolivos@conservatoriodeibague.edu.co</t>
  </si>
  <si>
    <t>ivansantiagorengiforamirez@conservatoriodeibague.edu.co</t>
  </si>
  <si>
    <t>dannagabrielarestrepoparra@conservatoriodeibague.edu.co</t>
  </si>
  <si>
    <t>mariajulianaricogarcia@conservatoriodeibague.edu.co</t>
  </si>
  <si>
    <t>carlosalfredoriosobando@conservatoriodeibague.edu.co</t>
  </si>
  <si>
    <t>kyarayaritzariveraalarcon@conservatoriodeibague.edu.co</t>
  </si>
  <si>
    <t>karolmichelriverarodriguez@conservatoriodeibague.edu.co</t>
  </si>
  <si>
    <t>carlosarturoriverosmontoya@conservatoriodeibague.edu.co</t>
  </si>
  <si>
    <t>danagabrielarodriguezalvares@conservatoriodeibague.edu.co</t>
  </si>
  <si>
    <t>hilaryyojanarodriguezpalomar@conservatoriodeibague.edu.co</t>
  </si>
  <si>
    <t>mariacamilarodriguezprieto@conservatoriodeibague.edu.co</t>
  </si>
  <si>
    <t>samantharodriguezrodriguez@conservatoriodeibague.edu.co</t>
  </si>
  <si>
    <t>lauravalentinarojashernandez@conservatoriodeibague.edu.co</t>
  </si>
  <si>
    <t>mariajulianaroldanortiz@conservatoriodeibague.edu.co</t>
  </si>
  <si>
    <t>juansebastianromerocardenas@conservatoriodeibague.edu.co</t>
  </si>
  <si>
    <t>mariajoserubianolopez@conservatoriodeibague.edu.co</t>
  </si>
  <si>
    <t>isabellaruizesteban@conservatoriodeibague.edu.co</t>
  </si>
  <si>
    <t>juancamilosaavedramartinez@conservatoriodeibague.edu.co</t>
  </si>
  <si>
    <t>juanjosesaavedraprada@conservatoriodeibague.edu.co</t>
  </si>
  <si>
    <t>valerysalazartorres@conservatoriodeibague.edu.co</t>
  </si>
  <si>
    <t>kerensofiasanchezgarzon@conservatoriodeibague.edu.co</t>
  </si>
  <si>
    <t>shairasofiasanchezmarin@conservatoriodeibague.edu.co</t>
  </si>
  <si>
    <t>mariafernandasarmientocantor@conservatoriodeibague.edu.co</t>
  </si>
  <si>
    <t>leyresaritasilvestreguzman@conservatoriodeibague.edu.co</t>
  </si>
  <si>
    <t>juanpablosuazaolaya@conservatoriodeibague.edu.co</t>
  </si>
  <si>
    <t>diegoalejandrotellezgutierrez@conservatoriodeibague.edu.co</t>
  </si>
  <si>
    <t>santiagoteutaguzman@conservatoriodeibague.edu.co</t>
  </si>
  <si>
    <t>sarasofiatiqueramirez@conservatoriodeibague.edu.co</t>
  </si>
  <si>
    <t>alejandrotocorarestrepo@conservatoriodeibague.edu.co</t>
  </si>
  <si>
    <t>juansebastiantorrestrujillo@conservatoriodeibague.edu.co</t>
  </si>
  <si>
    <t>juanavalentinatovargomez@conservatoriodeibague.edu.co</t>
  </si>
  <si>
    <t>juanmanueltrujillocastellanos@conservatoriodeibague.edu.co</t>
  </si>
  <si>
    <t>santiagotrujilloledezma@conservatoriodeibague.edu.co</t>
  </si>
  <si>
    <t>cristophertrujillovelasquez@conservatoriodeibague.edu.co</t>
  </si>
  <si>
    <t>abigailurregoruiz@conservatoriodeibague.edu.co</t>
  </si>
  <si>
    <t>valeriausmejimenez@conservatoriodeibague.edu.co</t>
  </si>
  <si>
    <t>sarasofiavalbuenabaracaldo@conservatoriodeibague.edu.co</t>
  </si>
  <si>
    <t>andrealissethvalencialozada@conservatoriodeibague.edu.co</t>
  </si>
  <si>
    <t>alejandrovalenciavidal@conservatoriodeibague.edu.co</t>
  </si>
  <si>
    <t>dannaalejandravalerovasquez@conservatoriodeibague.edu.co</t>
  </si>
  <si>
    <t>juliethcamilavanegasrestrepo@conservatoriodeibague.edu.co</t>
  </si>
  <si>
    <t>gabrielavaronvargas@conservatoriodeibague.edu.co</t>
  </si>
  <si>
    <t>marianavelasquezmarin@conservatoriodeibague.edu.co</t>
  </si>
  <si>
    <t>tannakarinaverazuluaga@conservatoriodeibague.edu.co</t>
  </si>
  <si>
    <t>kerenyuliethvergaratrujillo@conservatoriodeibague.edu.co</t>
  </si>
  <si>
    <t>carolsofiavillamartinez@conservatoriodeibague.edu.co</t>
  </si>
  <si>
    <t>saramarianavillareyes@conservatoriodeibague.edu.co</t>
  </si>
  <si>
    <t>leylavillalbaospina@conservatoriodeibague.edu.co</t>
  </si>
  <si>
    <t>julianmauriciozambranozambrano@conservatoriodeibague.edu.co</t>
  </si>
  <si>
    <t>mariafernandazamoragarzon@conservatoriodeibague.edu.co</t>
  </si>
  <si>
    <t>julianaarciniegashuertas@conservatoriodeibague.edu.co</t>
  </si>
  <si>
    <t>ashleyjulianaarocaoyola@conservatoriodeibague.edu.co</t>
  </si>
  <si>
    <t>juancamilocalderonparra@conservatoriodeibague.edu.co</t>
  </si>
  <si>
    <t>jamesstevencarranzaaramendez@conservatoriodeibague.edu.co</t>
  </si>
  <si>
    <t>yulianaalexandracollazosrodriguez@conservatoriodeibague.edu.co</t>
  </si>
  <si>
    <t>davidsantiagocubillosfajardo@conservatoriodeibague.edu.co</t>
  </si>
  <si>
    <t>oscarjuliandiazvela@conservatoriodeibague.edu.co</t>
  </si>
  <si>
    <t>zairaescobarsaavedra@conservatoriodeibague.edu.co</t>
  </si>
  <si>
    <t>alejandrogalvispalma@conservatoriodeibague.edu.co</t>
  </si>
  <si>
    <t>dannasofiagaravitogonzalez@conservatoriodeibague.edu.co</t>
  </si>
  <si>
    <t>juandiegoguzmancasas@conservatoriodeibague.edu.co</t>
  </si>
  <si>
    <t>sarasofialozanoascencio@conservatoriodeibague.edu.co</t>
  </si>
  <si>
    <t>emmanuelstivenlunaangulo@conservatoriodeibague.edu.co</t>
  </si>
  <si>
    <t>lauradanielamartinezloaiza@conservatoriodeibague.edu.co</t>
  </si>
  <si>
    <t>marcosmartinezmontoya@conservatoriodeibague.edu.co</t>
  </si>
  <si>
    <t>jhoelvalentinmoralesrojas@conservatoriodeibague.edu.co</t>
  </si>
  <si>
    <t>angelemmanuelmorangallego@conservatoriodeibague.edu.co</t>
  </si>
  <si>
    <t>saravalentinaocampoortiz@conservatoriodeibague.edu.co</t>
  </si>
  <si>
    <t>lauradanielapalaciobarrera@conservatoriodeibague.edu.co</t>
  </si>
  <si>
    <t>gustavoalejandropalacioramirez@conservatoriodeibague.edu.co</t>
  </si>
  <si>
    <t>mariavictoriaramirezgarzon@conservatoriodeibague.edu.co</t>
  </si>
  <si>
    <t>mateorodriguezgomez@conservatoriodeibague.edu.co</t>
  </si>
  <si>
    <t>kevinalexanderrodriguezoviedo@conservatoriodeibague.edu.co</t>
  </si>
  <si>
    <t>marianaalexandraromeroariza@conservatoriodeibague.edu.co</t>
  </si>
  <si>
    <t>sarasanchezsolano@conservatoriodeibague.edu.co</t>
  </si>
  <si>
    <t>jeronimoserranoramirez@conservatoriodeibague.edu.co</t>
  </si>
  <si>
    <t>juanestebanvargasdiaz@conservatoriodeibague.edu.co</t>
  </si>
  <si>
    <t>juandavidvelozamachado@conservatoriodeibague.edu.co</t>
  </si>
  <si>
    <t>mariafernandazabalaramos@conservatoriodeibague.edu.co</t>
  </si>
  <si>
    <t>mariafernandacastillocastillo@conservatoriodeibague.edu.co</t>
  </si>
  <si>
    <t>valeriacastrogaitan@conservatoriodeibague.edu.co</t>
  </si>
  <si>
    <t>nicolascondevargas@conservatoriodeibague.edu.co</t>
  </si>
  <si>
    <t>lushyanagonzalezmurillo@conservatoriodeibague.edu.co</t>
  </si>
  <si>
    <t>jonhestivenmaderomedina@conservatoriodeibague.edu.co</t>
  </si>
  <si>
    <t>salomeperezquiroga@conservatoriodeibague.edu.co</t>
  </si>
  <si>
    <t>anamariabarretorodriguez@conservatoriodeibague.edu.co</t>
  </si>
  <si>
    <t>sebastianberdugoherrera@conservatoriodeibague.edu.co</t>
  </si>
  <si>
    <t>arizmendybustosburitica@conservatoriodeibague.edu.co</t>
  </si>
  <si>
    <t>samueldanilocalderonlima@conservatoriodeibague.edu.co</t>
  </si>
  <si>
    <t>marianasofiacespedescardona@conservatoriodeibague.edu.co</t>
  </si>
  <si>
    <t>danadiazleonel@conservatoriodeibague.edu.co</t>
  </si>
  <si>
    <t>emilytatianagarzongonzalez@conservatoriodeibague.edu.co</t>
  </si>
  <si>
    <t>edgarsantiagohernandezgonzalez@conservatoriodeibague.edu.co</t>
  </si>
  <si>
    <t>anamariahernandezlozano@conservatoriodeibague.edu.co</t>
  </si>
  <si>
    <t>greissmarianlealmojica@conservatoriodeibague.edu.co</t>
  </si>
  <si>
    <t>mariapaulaleonlopera@conservatoriodeibague.edu.co</t>
  </si>
  <si>
    <t>sergiodavidlunacabezas@conservatoriodeibague.edu.co</t>
  </si>
  <si>
    <t>anacatalinamaturanarubio@conservatoriodeibague.edu.co</t>
  </si>
  <si>
    <t>janasofiamedinalopez@conservatoriodeibague.edu.co</t>
  </si>
  <si>
    <t>harolalexismillanbeltran@conservatoriodeibague.edu.co</t>
  </si>
  <si>
    <t>marlondavidmorarios@conservatoriodeibague.edu.co</t>
  </si>
  <si>
    <t>sharitdaihanaortizmosquera@conservatoriodeibague.edu.co</t>
  </si>
  <si>
    <t>juanandersonortizromero@conservatoriodeibague.edu.co</t>
  </si>
  <si>
    <t>miguelangelospinarengifo@conservatoriodeibague.edu.co</t>
  </si>
  <si>
    <t>joseangelparraurrego@conservatoriodeibague.edu.co</t>
  </si>
  <si>
    <t>valentinapradaaragon@conservatoriodeibague.edu.co</t>
  </si>
  <si>
    <t>juansebastianpradacelis@conservatoriodeibague.edu.co</t>
  </si>
  <si>
    <t>juliancamiloprietobonilla@conservatoriodeibague.edu.co</t>
  </si>
  <si>
    <t>juanpablorinconbastidas@conservatoriodeibague.edu.co</t>
  </si>
  <si>
    <t>juanestebanrodriguezrengifo@conservatoriodeibague.edu.co</t>
  </si>
  <si>
    <t>danielsantiagorussellgranja@conservatoriodeibague.edu.co</t>
  </si>
  <si>
    <t>davidjhadielsanchezgarzon@conservatoriodeibague.edu.co</t>
  </si>
  <si>
    <t>mariansofiasanchezpineda@conservatoriodeibague.edu.co</t>
  </si>
  <si>
    <t>saraysofiasolerbonilla@conservatoriodeibague.edu.co</t>
  </si>
  <si>
    <t>juanadelosangelessolervargas@conservatoriodeibague.edu.co</t>
  </si>
  <si>
    <t>mariacamilatrianafonseca@conservatoriodeibague.edu.co</t>
  </si>
  <si>
    <t>anajaelurregoruiz@conservatoriodeibague.edu.co</t>
  </si>
  <si>
    <t>samuelberardovalerodiaz@conservatoriodeibague.edu.co</t>
  </si>
  <si>
    <t>nikolmarianavaroncespedes@conservatoriodeibague.edu.co</t>
  </si>
  <si>
    <t>nahidfernandavillanuevavidal@conservatoriodeibague.edu.co</t>
  </si>
  <si>
    <t>sheilynisabellazuluagaurquijo@conservatoriodeibague.edu.co</t>
  </si>
  <si>
    <t>juanestebanandradesanchez@conservatoriodeibague.edu.co</t>
  </si>
  <si>
    <t>samuelfelipearanzalescordoba@conservatoriodeibague.edu.co</t>
  </si>
  <si>
    <t>miguelangelarevalogutierrez@conservatoriodeibague.edu.co</t>
  </si>
  <si>
    <t>santiagoalejandrobarreromasmela@conservatoriodeibague.edu.co</t>
  </si>
  <si>
    <t>nicolasbarreroorjuela@conservatoriodeibague.edu.co</t>
  </si>
  <si>
    <t>diegofernandobonillafalla@conservatoriodeibague.edu.co</t>
  </si>
  <si>
    <t>lilygeraldineburbanogonzalez@conservatoriodeibague.edu.co</t>
  </si>
  <si>
    <t>ariadnagabrielacabezasgarzon@conservatoriodeibague.edu.co</t>
  </si>
  <si>
    <t>nicolecadenasilva@conservatoriodeibague.edu.co</t>
  </si>
  <si>
    <t>mariajosecuellarespinosa@conservatoriodeibague.edu.co</t>
  </si>
  <si>
    <t>mariangeldazabarrios@conservatoriodeibague.edu.co</t>
  </si>
  <si>
    <t>davidsantiagofrancoduarte@conservatoriodeibague.edu.co</t>
  </si>
  <si>
    <t>juanpablofrancomurillo@conservatoriodeibague.edu.co</t>
  </si>
  <si>
    <t>camiloandresgomezbonilla@conservatoriodeibague.edu.co</t>
  </si>
  <si>
    <t>mathiasgonzalezrodriguez@conservatoriodeibague.edu.co</t>
  </si>
  <si>
    <t>heylerdanielgracianojimenez@conservatoriodeibague.edu.co</t>
  </si>
  <si>
    <t>paulagisellguarnizoojeda@conservatoriodeibague.edu.co</t>
  </si>
  <si>
    <t>darcysunithgutierrezrios@conservatoriodeibague.edu.co</t>
  </si>
  <si>
    <t>mayraalexandragutierrezrios@conservatoriodeibague.edu.co</t>
  </si>
  <si>
    <t>dehmianozzylozanoangarita@conservatoriodeibague.edu.co</t>
  </si>
  <si>
    <t>andresfelipemartinezaya@conservatoriodeibague.edu.co</t>
  </si>
  <si>
    <t>juanjosemayorgasandoval@conservatoriodeibague.edu.co</t>
  </si>
  <si>
    <t>juanjosemolanosantofimio@conservatoriodeibague.edu.co</t>
  </si>
  <si>
    <t>alisonmoncayotello@conservatoriodeibague.edu.co</t>
  </si>
  <si>
    <t>heidyyulianamoraocampo@conservatoriodeibague.edu.co</t>
  </si>
  <si>
    <t>juanalejandroolivarescollazos@conservatoriodeibague.edu.co</t>
  </si>
  <si>
    <t>krystalvioletaortizortiz@conservatoriodeibague.edu.co</t>
  </si>
  <si>
    <t>juandavidperezrodriguez@conservatoriodeibague.edu.co</t>
  </si>
  <si>
    <t>juansebastianpradasuarez@conservatoriodeibague.edu.co</t>
  </si>
  <si>
    <t>obduwenstevenquinteronavarro@conservatoriodeibague.edu.co</t>
  </si>
  <si>
    <t>nikolxiomararamirezospina@conservatoriodeibague.edu.co</t>
  </si>
  <si>
    <t>diegoandresriveraospina@conservatoriodeibague.edu.co</t>
  </si>
  <si>
    <t>sofiasaavedraardila@conservatoriodeibague.edu.co</t>
  </si>
  <si>
    <t>luankalethsilvagonzalez@conservatoriodeibague.edu.co</t>
  </si>
  <si>
    <t>juanpablosilvamejia@conservatoriodeibague.edu.co</t>
  </si>
  <si>
    <t>jeronimosilvaquijano@conservatoriodeibague.edu.co</t>
  </si>
  <si>
    <t>saravaleriabahamontrujillo@conservatoriodeibague.edu.co</t>
  </si>
  <si>
    <t>laurasofiabetancourtrodriguez@conservatoriodeibague.edu.co</t>
  </si>
  <si>
    <t>juancamiloboterohernandez@conservatoriodeibague.edu.co</t>
  </si>
  <si>
    <t>shirlyalexandracabezasburgos@conservatoriodeibague.edu.co</t>
  </si>
  <si>
    <t>andressebastiancardenasbermudez@conservatoriodeibague.edu.co</t>
  </si>
  <si>
    <t>cristiancamilocartagenagarnica@conservatoriodeibague.edu.co</t>
  </si>
  <si>
    <t>samuelcedielleal@conservatoriodeibague.edu.co</t>
  </si>
  <si>
    <t>itanfabianchacongodoy@conservatoriodeibague.edu.co</t>
  </si>
  <si>
    <t>mariacamilacorreadaza@conservatoriodeibague.edu.co</t>
  </si>
  <si>
    <t>carmensofiacortesbarrera@conservatoriodeibague.edu.co</t>
  </si>
  <si>
    <t>laurasofiacortesperez@conservatoriodeibague.edu.co</t>
  </si>
  <si>
    <t>harysofiacubidesmoreno@conservatoriodeibague.edu.co</t>
  </si>
  <si>
    <t>oscarjuliancubillosparra@conservatoriodeibague.edu.co</t>
  </si>
  <si>
    <t>carloseduardodiazvaron@conservatoriodeibague.edu.co</t>
  </si>
  <si>
    <t>mariacamiladimasnavarro@conservatoriodeibague.edu.co</t>
  </si>
  <si>
    <t>estebangarzonhorta@conservatoriodeibague.edu.co</t>
  </si>
  <si>
    <t>paulakatherinegiraldosilva@conservatoriodeibague.edu.co</t>
  </si>
  <si>
    <t>juliandavidhernandezcardoso@conservatoriodeibague.edu.co</t>
  </si>
  <si>
    <t>juanavaleriamachadobarrios@conservatoriodeibague.edu.co</t>
  </si>
  <si>
    <t>dannavalentinamelolopez@conservatoriodeibague.edu.co</t>
  </si>
  <si>
    <t>javierstivenmorenoruiz@conservatoriodeibague.edu.co</t>
  </si>
  <si>
    <t>isaacdanielpayanenebustamante@conservatoriodeibague.edu.co</t>
  </si>
  <si>
    <t>karolmargaritapayanenebustamante@conservatoriodeibague.edu.co</t>
  </si>
  <si>
    <t>jhoansebastianpenagosvalencia@conservatoriodeibague.edu.co</t>
  </si>
  <si>
    <t>ronaldsantiagoquinteropinto@conservatoriodeibague.edu.co</t>
  </si>
  <si>
    <t>katherinsofiaramirezvaron@conservatoriodeibague.edu.co</t>
  </si>
  <si>
    <t>nicolvalentinarojasespinosa@conservatoriodeibague.edu.co</t>
  </si>
  <si>
    <t>juanandresromerocardenas@conservatoriodeibague.edu.co</t>
  </si>
  <si>
    <t>saidestebanromerovalbuena@conservatoriodeibague.edu.co</t>
  </si>
  <si>
    <t>jannakatherinerussellgranja@conservatoriodeibague.edu.co</t>
  </si>
  <si>
    <t>juanavalentinasaavedragaray@conservatoriodeibague.edu.co</t>
  </si>
  <si>
    <t>joseluissanchezconde@conservatoriodeibague.edu.co</t>
  </si>
  <si>
    <t>johandavidtellezdelgado@conservatoriodeibague.edu.co</t>
  </si>
  <si>
    <t>juanfelipetocoracastro@conservatoriodeibague.edu.co</t>
  </si>
  <si>
    <t>alissongisellverabuitrago@conservatoriodeibague.edu.co</t>
  </si>
  <si>
    <t>santiagozaratesanchez@conservatoriodeibague.edu.co</t>
  </si>
  <si>
    <t>dannaalejandraacostabarrios@conservatoriodeibague.edu.co</t>
  </si>
  <si>
    <t>mariajulianaaguirrerojas@conservatoriodeibague.edu.co</t>
  </si>
  <si>
    <t>samueldavidalvisamaya@conservatoriodeibague.edu.co</t>
  </si>
  <si>
    <t>juanjoseatehortuagodoy@conservatoriodeibague.edu.co</t>
  </si>
  <si>
    <t>allisondayanabonillaospina@conservatoriodeibague.edu.co</t>
  </si>
  <si>
    <t>juanjosecabreracuellar@conservatoriodeibague.edu.co</t>
  </si>
  <si>
    <t>edwarandreschaveslerma@conservatoriodeibague.edu.co</t>
  </si>
  <si>
    <t>samuelchiscotorres@conservatoriodeibague.edu.co</t>
  </si>
  <si>
    <t>samuelcorreacastro@conservatoriodeibague.edu.co</t>
  </si>
  <si>
    <t>juanjosefrancomolina@conservatoriodeibague.edu.co</t>
  </si>
  <si>
    <t>laurasofiagalindoagudelo@conservatoriodeibague.edu.co</t>
  </si>
  <si>
    <t>sharithvivianagamboamora@conservatoriodeibague.edu.co</t>
  </si>
  <si>
    <t>juancamiloguerreroruiz@conservatoriodeibague.edu.co</t>
  </si>
  <si>
    <t>ivancamilohernandezhernandez@conservatoriodeibague.edu.co</t>
  </si>
  <si>
    <t>juandiegomarroquinmorales@conservatoriodeibague.edu.co</t>
  </si>
  <si>
    <t>mariajosemolinaruiz@conservatoriodeibague.edu.co</t>
  </si>
  <si>
    <t>davidsantiagomonterrosarodriguez@conservatoriodeibague.edu.co</t>
  </si>
  <si>
    <t>danielanincoarcila@conservatoriodeibague.edu.co</t>
  </si>
  <si>
    <t>dannasophieoyuelajimenez@conservatoriodeibague.edu.co</t>
  </si>
  <si>
    <t>sharayyulianaperezrincon@conservatoriodeibague.edu.co</t>
  </si>
  <si>
    <t>isabellapinzongomez@conservatoriodeibague.edu.co</t>
  </si>
  <si>
    <t>samuelpuertalozano@conservatoriodeibague.edu.co</t>
  </si>
  <si>
    <t>marianavalentinaquinteroramirez@conservatoriodeibague.edu.co</t>
  </si>
  <si>
    <t>saraysofiareyescorrales@conservatoriodeibague.edu.co</t>
  </si>
  <si>
    <t>yoshuaandresriveracastro@conservatoriodeibague.edu.co</t>
  </si>
  <si>
    <t>angelinicollerojasosorio@conservatoriodeibague.edu.co</t>
  </si>
  <si>
    <t>nikolayemmanuelrojasrodriguez@conservatoriodeibague.edu.co</t>
  </si>
  <si>
    <t>valerynfranceskromeroherrera@conservatoriodeibague.edu.co</t>
  </si>
  <si>
    <t>sergioandresruizvallejo@conservatoriodeibague.edu.co</t>
  </si>
  <si>
    <t>davidsantiagosegurahernandez@conservatoriodeibague.edu.co</t>
  </si>
  <si>
    <t>valeriatovarmartinez@conservatoriodeibague.edu.co</t>
  </si>
  <si>
    <t>juandiegovalbuenaayerbe@conservatoriodeibague.edu.co</t>
  </si>
  <si>
    <t>jhojandavidvaroncespedes@conservatoriodeibague.edu.co</t>
  </si>
  <si>
    <t>windaskelacostaguilombo@conservatoriodeibague.edu.co</t>
  </si>
  <si>
    <t>marioandresandradecubillos@conservatoriodeibague.edu.co</t>
  </si>
  <si>
    <t>valeriealexandraarevalorivera@conservatoriodeibague.edu.co</t>
  </si>
  <si>
    <t>danielaavilantorrenegra@conservatoriodeibague.edu.co</t>
  </si>
  <si>
    <t>saraivalentinabetancourtcervera@conservatoriodeibague.edu.co</t>
  </si>
  <si>
    <t>nicolascalderonpulido@conservatoriodeibague.edu.co</t>
  </si>
  <si>
    <t>gabrielcalvosepulveda@conservatoriodeibague.edu.co</t>
  </si>
  <si>
    <t>nazlialejandracamelogalindo@conservatoriodeibague.edu.co</t>
  </si>
  <si>
    <t>vayoletsamanthacasasgarcia@conservatoriodeibague.edu.co</t>
  </si>
  <si>
    <t>melissacruzchaves@conservatoriodeibague.edu.co</t>
  </si>
  <si>
    <t>germanhumbertocruzramirez@conservatoriodeibague.edu.co</t>
  </si>
  <si>
    <t>jhormanstevenesguerrabedoya@conservatoriodeibague.edu.co</t>
  </si>
  <si>
    <t>mariasofiafrancocruz@conservatoriodeibague.edu.co</t>
  </si>
  <si>
    <t>carlosandresgomezhernandez@conservatoriodeibague.edu.co</t>
  </si>
  <si>
    <t>angelasofiagomezmiranda@conservatoriodeibague.edu.co</t>
  </si>
  <si>
    <t>juansebastiangrimaldozapata@conservatoriodeibague.edu.co</t>
  </si>
  <si>
    <t>juanavalentinahernandezguerra@conservatoriodeibague.edu.co</t>
  </si>
  <si>
    <t>marianalarapoveda@conservatoriodeibague.edu.co</t>
  </si>
  <si>
    <t>joeladrianmartinezmosquera@conservatoriodeibague.edu.co</t>
  </si>
  <si>
    <t>yeissonsantiagomottacaceres@conservatoriodeibague.edu.co</t>
  </si>
  <si>
    <t>santiagoosoriorenteria@conservatoriodeibague.edu.co</t>
  </si>
  <si>
    <t>lauravalentinapovedaherrera@conservatoriodeibague.edu.co</t>
  </si>
  <si>
    <t>saravalentinaprietopantevis@conservatoriodeibague.edu.co</t>
  </si>
  <si>
    <t>gabrielasofiaquijanohernandez@conservatoriodeibague.edu.co</t>
  </si>
  <si>
    <t>mariajosequirogamartinez@conservatoriodeibague.edu.co</t>
  </si>
  <si>
    <t>tomassantiagoramirezherrera@conservatoriodeibague.edu.co</t>
  </si>
  <si>
    <t>juandiegorodriguezguzman@conservatoriodeibague.edu.co</t>
  </si>
  <si>
    <t>victormanuelsaenzlozano@conservatoriodeibague.edu.co</t>
  </si>
  <si>
    <t>gabrielsalazargallego@conservatoriodeibague.edu.co</t>
  </si>
  <si>
    <t>maikolestibensuarezcano@conservatoriodeibague.edu.co</t>
  </si>
  <si>
    <t>dulcemarianntellezramirez@conservatoriodeibague.edu.co</t>
  </si>
  <si>
    <t>derlyjuliethvalderramavaron@conservatoriodeibague.edu.co</t>
  </si>
  <si>
    <t>michellealexandravalenciarubio@conservatoriodeibague.edu.co</t>
  </si>
  <si>
    <t>samuelfelipezamoratimote@conservatoriodeibague.edu.co</t>
  </si>
  <si>
    <t>nicolemarianaaponteleonel@conservatoriodeibague.edu.co</t>
  </si>
  <si>
    <t>samuelbastocruz@conservatoriodeibague.edu.co</t>
  </si>
  <si>
    <t>emilidayanabeltranocampo@conservatoriodeibague.edu.co</t>
  </si>
  <si>
    <t>kenerjosecardenasrodriguez@conservatoriodeibague.edu.co</t>
  </si>
  <si>
    <t>danielstevancardozorodriguez@conservatoriodeibague.edu.co</t>
  </si>
  <si>
    <t>jhostynteilorcartagenabonilla@conservatoriodeibague.edu.co</t>
  </si>
  <si>
    <t>laurasofiacastilloortiz@conservatoriodeibague.edu.co</t>
  </si>
  <si>
    <t>juandavidgarciasilva@conservatoriodeibague.edu.co</t>
  </si>
  <si>
    <t>jhofreddavidmadrigalmillan@conservatoriodeibague.edu.co</t>
  </si>
  <si>
    <t>nixondavidmartinezarias@conservatoriodeibague.edu.co</t>
  </si>
  <si>
    <t>alejandromedinatoro@conservatoriodeibague.edu.co</t>
  </si>
  <si>
    <t>salomemolanovillanueva@conservatoriodeibague.edu.co</t>
  </si>
  <si>
    <t>jhosepemanuelparejabonilla@conservatoriodeibague.edu.co</t>
  </si>
  <si>
    <t>juanmateopenagossanchez@conservatoriodeibague.edu.co</t>
  </si>
  <si>
    <t>exsheldaryanypintobocanegra@conservatoriodeibague.edu.co</t>
  </si>
  <si>
    <t>valeriaquincheleiton@conservatoriodeibague.edu.co</t>
  </si>
  <si>
    <t>luzesperanzaricaurtefalla@conservatoriodeibague.edu.co</t>
  </si>
  <si>
    <t>johnaidanrochabonilla@conservatoriodeibague.edu.co</t>
  </si>
  <si>
    <t>karensofiarodriguezmarquez@conservatoriodeibague.edu.co</t>
  </si>
  <si>
    <t>andresfelipesaavedrabermudez@conservatoriodeibague.edu.co</t>
  </si>
  <si>
    <t>sarahjulianasandovalbarragan@conservatoriodeibague.edu.co</t>
  </si>
  <si>
    <t>edwardstifsandovalvargas@conservatoriodeibague.edu.co</t>
  </si>
  <si>
    <t>duvanalejandroserranobedoya@conservatoriodeibague.edu.co</t>
  </si>
  <si>
    <t>karennicoletorresrincon@conservatoriodeibague.edu.co</t>
  </si>
  <si>
    <t>lauradanielacalderonparra@conservatoriodeibague.edu.co</t>
  </si>
  <si>
    <t>josealejandromottapantoja@conservatoriodeibague.edu.co</t>
  </si>
  <si>
    <t>santiagoariasmoreno@conservatoriodeibague.edu.co</t>
  </si>
  <si>
    <t>paulaalejandracumacootalora@conservatoriodeibague.edu.co</t>
  </si>
  <si>
    <t>juanavalentinadiazsabogal@conservatoriodeibague.edu.co</t>
  </si>
  <si>
    <t>camilarangelhenao@conservatoriodeibague.edu.co</t>
  </si>
  <si>
    <t>anakatalinarodriguezrodriguez@conservatoriodeibague.edu.co</t>
  </si>
  <si>
    <t>juanfelipesalavarrietaclaros@conservatoriodeibague.edu.co</t>
  </si>
  <si>
    <t>faridandreyalarconcastro@conservatoriodeibague.edu.co</t>
  </si>
  <si>
    <t>davidguillermoarevalocalderon@conservatoriodeibague.edu.co</t>
  </si>
  <si>
    <t>anakarinaarevalomogollon@conservatoriodeibague.edu.co</t>
  </si>
  <si>
    <t>brayangustavobahamonsantos@conservatoriodeibague.edu.co</t>
  </si>
  <si>
    <t>sarasofiabecerrabenavides@conservatoriodeibague.edu.co</t>
  </si>
  <si>
    <t>mariannathaliacellallanos@conservatoriodeibague.edu.co</t>
  </si>
  <si>
    <t>alisonvaleriacuymora@conservatoriodeibague.edu.co</t>
  </si>
  <si>
    <t>manuelafrancowaltero@conservatoriodeibague.edu.co</t>
  </si>
  <si>
    <t>bryandavidgarciaramirez@conservatoriodeibague.edu.co</t>
  </si>
  <si>
    <t>mariafernandagomezandrade@conservatoriodeibague.edu.co</t>
  </si>
  <si>
    <t>jeremyguzmantorres@conservatoriodeibague.edu.co</t>
  </si>
  <si>
    <t>johnalejandroliberatopedraza@conservatoriodeibague.edu.co</t>
  </si>
  <si>
    <t>lauradahyanmanjarrescapera@conservatoriodeibague.edu.co</t>
  </si>
  <si>
    <t>williamestebanmoracastro@conservatoriodeibague.edu.co</t>
  </si>
  <si>
    <t>brianalejandromurillofranco@conservatoriodeibague.edu.co</t>
  </si>
  <si>
    <t>hellensaidortizmoncaleano@conservatoriodeibague.edu.co</t>
  </si>
  <si>
    <t>lauracamilaosoriopastrana@conservatoriodeibague.edu.co</t>
  </si>
  <si>
    <t>anasofiapalaciobarrera@conservatoriodeibague.edu.co</t>
  </si>
  <si>
    <t>julianestebanpedrazaocampo@conservatoriodeibague.edu.co</t>
  </si>
  <si>
    <t>mariaalejandrapiedrahitaarias@conservatoriodeibague.edu.co</t>
  </si>
  <si>
    <t>melaniemishellrochabonilla@conservatoriodeibague.edu.co</t>
  </si>
  <si>
    <t>danielfeliperodriguezalvarez@conservatoriodeibague.edu.co</t>
  </si>
  <si>
    <t>allysonsalasvergara@conservatoriodeibague.edu.co</t>
  </si>
  <si>
    <t>karentsofiaserranomalambo@conservatoriodeibague.edu.co</t>
  </si>
  <si>
    <t>faridsantiagoserranoreyes@conservatoriodeibague.edu.co</t>
  </si>
  <si>
    <t>mariasalometrujillocifuentes@conservatoriodeibague.edu.co</t>
  </si>
  <si>
    <t>abrilsophiavalderramadorado@conservatoriodeibague.edu.co</t>
  </si>
  <si>
    <t>gabrielavalenciamedina@conservatoriodeibague.edu.co</t>
  </si>
  <si>
    <t>salomonvaronmorales@conservatoriodeibague.edu.co</t>
  </si>
  <si>
    <t>jonatandavidacostahernandez@conservatoriodeibague.edu.co</t>
  </si>
  <si>
    <t>angiesofiaarangotellez@conservatoriodeibague.edu.co</t>
  </si>
  <si>
    <t>sebastianariaspalma@conservatoriodeibague.edu.co</t>
  </si>
  <si>
    <t>juanestebanbeltranrivera@conservatoriodeibague.edu.co</t>
  </si>
  <si>
    <t>ximenaalejandrabuitragorubiano@conservatoriodeibague.edu.co</t>
  </si>
  <si>
    <t>sebastiancalderonvalencia@conservatoriodeibague.edu.co</t>
  </si>
  <si>
    <t>juanfernandocaperareina@conservatoriodeibague.edu.co</t>
  </si>
  <si>
    <t>sebastianfelipecerverapayan@conservatoriodeibague.edu.co</t>
  </si>
  <si>
    <t>saoricarolinachacongodoy@conservatoriodeibague.edu.co</t>
  </si>
  <si>
    <t>sarasofiacifuenteshernandez@conservatoriodeibague.edu.co</t>
  </si>
  <si>
    <t>sarahmicheldominguezcaicedo@conservatoriodeibague.edu.co</t>
  </si>
  <si>
    <t>andresfelipeduqueacevedo@conservatoriodeibague.edu.co</t>
  </si>
  <si>
    <t>leynerstevenfontalvocamelo@conservatoriodeibague.edu.co</t>
  </si>
  <si>
    <t>nicolasstivenfrancosendoya@conservatoriodeibague.edu.co</t>
  </si>
  <si>
    <t>derickjustinegaviriamadariaga@conservatoriodeibague.edu.co</t>
  </si>
  <si>
    <t>mariangelgomezlebrato@conservatoriodeibague.edu.co</t>
  </si>
  <si>
    <t>sharoonsofiaguzmanguzman@conservatoriodeibague.edu.co</t>
  </si>
  <si>
    <t>anasofiaguzmanmurcia@conservatoriodeibague.edu.co</t>
  </si>
  <si>
    <t>nicoleshirleylopezmontiel@conservatoriodeibague.edu.co</t>
  </si>
  <si>
    <t>estebanmartinezmillan@conservatoriodeibague.edu.co</t>
  </si>
  <si>
    <t>samuelmerchancollazos@conservatoriodeibague.edu.co</t>
  </si>
  <si>
    <t>sofiamurilloortiz@conservatoriodeibague.edu.co</t>
  </si>
  <si>
    <t>mariacamilaortizorjuela@conservatoriodeibague.edu.co</t>
  </si>
  <si>
    <t>amysofiaospitiadiaz@conservatoriodeibague.edu.co</t>
  </si>
  <si>
    <t>sebastianandrespaboncastellanos@conservatoriodeibague.edu.co</t>
  </si>
  <si>
    <t>juanstevanpalmabarrera@conservatoriodeibague.edu.co</t>
  </si>
  <si>
    <t>camileperezavila@conservatoriodeibague.edu.co</t>
  </si>
  <si>
    <t>meggansofiariverapulido@conservatoriodeibague.edu.co</t>
  </si>
  <si>
    <t>mairaalejandraroaquesada@conservatoriodeibague.edu.co</t>
  </si>
  <si>
    <t>juandiegoromeromayorga@conservatoriodeibague.edu.co</t>
  </si>
  <si>
    <t>santiagosanchezbenavides@conservatoriodeibague.edu.co</t>
  </si>
  <si>
    <t>jannazaraisirtoritovar@conservatoriodeibague.edu.co</t>
  </si>
  <si>
    <t>jhojanestebantroncosochacon@conservatoriodeibague.edu.co</t>
  </si>
  <si>
    <t>kevinleonardovallejoespinosa@conservatoriodeibague.edu.co</t>
  </si>
  <si>
    <t>robinsonvaronsanabria@conservatoriodeibague.edu.co</t>
  </si>
  <si>
    <t>kerensofiaacevedoortiz@conservatoriodeibague.edu.co</t>
  </si>
  <si>
    <t>juancamilobarretovera@conservatoriodeibague.edu.co</t>
  </si>
  <si>
    <t>sarasofiabastidasmendez@conservatoriodeibague.edu.co</t>
  </si>
  <si>
    <t>juandavidbustoslancheros@conservatoriodeibague.edu.co</t>
  </si>
  <si>
    <t>jovannyalejandrocamposhernandez@conservatoriodeibague.edu.co</t>
  </si>
  <si>
    <t>cristianalejandrocardenassanchez@conservatoriodeibague.edu.co</t>
  </si>
  <si>
    <t>juliandanielcastrolaserna@conservatoriodeibague.edu.co</t>
  </si>
  <si>
    <t>juandavidcerveracampos@conservatoriodeibague.edu.co</t>
  </si>
  <si>
    <t>juansebastiancerveracampos@conservatoriodeibague.edu.co</t>
  </si>
  <si>
    <t>manuelaalejandrachavezquintero@conservatoriodeibague.edu.co</t>
  </si>
  <si>
    <t>keenethsaithcotaciocastro@conservatoriodeibague.edu.co</t>
  </si>
  <si>
    <t>tamyvalentinadominguezjimenez@conservatoriodeibague.edu.co</t>
  </si>
  <si>
    <t>jorgeandresecheverryrodriguez@conservatoriodeibague.edu.co</t>
  </si>
  <si>
    <t>leidyjuliethgarciatique@conservatoriodeibague.edu.co</t>
  </si>
  <si>
    <t>juanmiguelgomezhernandez@conservatoriodeibague.edu.co</t>
  </si>
  <si>
    <t>saraluciagomezrojas@conservatoriodeibague.edu.co</t>
  </si>
  <si>
    <t>fredyhernangonzalezescobar@conservatoriodeibague.edu.co</t>
  </si>
  <si>
    <t>juanestebangualterogutierrez@conservatoriodeibague.edu.co</t>
  </si>
  <si>
    <t>marianiherrerabermudez@conservatoriodeibague.edu.co</t>
  </si>
  <si>
    <t>dannavalentinaipuzmontoya@conservatoriodeibague.edu.co</t>
  </si>
  <si>
    <t>karlaisabellajimenezcarvajal@conservatoriodeibague.edu.co</t>
  </si>
  <si>
    <t>juansebastianjustinicoarango@conservatoriodeibague.edu.co</t>
  </si>
  <si>
    <t>jojhaneduardoleonlinares@conservatoriodeibague.edu.co</t>
  </si>
  <si>
    <t>ronaldsantiagolimacastro@conservatoriodeibague.edu.co</t>
  </si>
  <si>
    <t>sebastianmancerasosa@conservatoriodeibague.edu.co</t>
  </si>
  <si>
    <t>valentinamedinacastellanos@conservatoriodeibague.edu.co</t>
  </si>
  <si>
    <t>angelypaolamesanaranjo@conservatoriodeibague.edu.co</t>
  </si>
  <si>
    <t>juanavalentinamontealegremurillo@conservatoriodeibague.edu.co</t>
  </si>
  <si>
    <t>luisakatalinamorenorodriguez@conservatoriodeibague.edu.co</t>
  </si>
  <si>
    <t>angievalentinapovedaquesada@conservatoriodeibague.edu.co</t>
  </si>
  <si>
    <t>isabellaquimbayotoledo@conservatoriodeibague.edu.co</t>
  </si>
  <si>
    <t>valentinaquinteromartinez@conservatoriodeibague.edu.co</t>
  </si>
  <si>
    <t>juandiegorodriguezarias@conservatoriodeibague.edu.co</t>
  </si>
  <si>
    <t>andresrojasbabativa@conservatoriodeibague.edu.co</t>
  </si>
  <si>
    <t>helendayansancheznieto@conservatoriodeibague.edu.co</t>
  </si>
  <si>
    <t>laurasofiaserranoacevedo@conservatoriodeibague.edu.co</t>
  </si>
  <si>
    <t>valeryvanegasospina@conservatoriodeibague.edu.co</t>
  </si>
  <si>
    <t>paulajuliethvargasroa@conservatoriodeibague.edu.co</t>
  </si>
  <si>
    <t>mariajosevaronflorez@conservatoriodeibague.edu.co</t>
  </si>
  <si>
    <t>emmelineyulianaverabuitrago@conservatoriodeibague.edu.co</t>
  </si>
  <si>
    <t>alejandrovergaralema@conservatoriodeibague.edu.co</t>
  </si>
  <si>
    <t>luisalejandrozaratesantos@conservatoriodeibague.edu.co</t>
  </si>
  <si>
    <t>aslymarianaacostarodriguez@conservatoriodeibague.edu.co</t>
  </si>
  <si>
    <t>angelicamariaalmonacidvargas@conservatoriodeibague.edu.co</t>
  </si>
  <si>
    <t>kevinandrealvissalinas@conservatoriodeibague.edu.co</t>
  </si>
  <si>
    <t>joansebastianarizaatara@conservatoriodeibague.edu.co</t>
  </si>
  <si>
    <t>camiloandreyavilatorres@conservatoriodeibague.edu.co</t>
  </si>
  <si>
    <t>josedavidbayonalozano@conservatoriodeibague.edu.co</t>
  </si>
  <si>
    <t>karenjulianabejaranoduque@conservatoriodeibague.edu.co</t>
  </si>
  <si>
    <t>juansebastianbetancourtcervera@conservatoriodeibague.edu.co</t>
  </si>
  <si>
    <t>luisafernandabuitragolozano@conservatoriodeibague.edu.co</t>
  </si>
  <si>
    <t>sharitalexandracastillogranada@conservatoriodeibague.edu.co</t>
  </si>
  <si>
    <t>juanpablocorredorospina@conservatoriodeibague.edu.co</t>
  </si>
  <si>
    <t>aragorduartepaez@conservatoriodeibague.edu.co</t>
  </si>
  <si>
    <t>franckstebangachachica@conservatoriodeibague.edu.co</t>
  </si>
  <si>
    <t>davidsantiagogalindoespinosa@conservatoriodeibague.edu.co</t>
  </si>
  <si>
    <t>alejandraestefanygomezmorales@conservatoriodeibague.edu.co</t>
  </si>
  <si>
    <t>emilydayanagonzalezrestrepo@conservatoriodeibague.edu.co</t>
  </si>
  <si>
    <t>edwinandreshoyossalas@conservatoriodeibague.edu.co</t>
  </si>
  <si>
    <t>danielandreshurtadoescobar@conservatoriodeibague.edu.co</t>
  </si>
  <si>
    <t>nicolasmalaverpinto@conservatoriodeibague.edu.co</t>
  </si>
  <si>
    <t>karendanielamoralesgarcia@conservatoriodeibague.edu.co</t>
  </si>
  <si>
    <t>isabellamorenocasas@conservatoriodeibague.edu.co</t>
  </si>
  <si>
    <t>anamarianarvaezrubio@conservatoriodeibague.edu.co</t>
  </si>
  <si>
    <t>michellnataliaortizalape@conservatoriodeibague.edu.co</t>
  </si>
  <si>
    <t>mariajoseoyuelabocanegra@conservatoriodeibague.edu.co</t>
  </si>
  <si>
    <t>salomepaltaortiz@conservatoriodeibague.edu.co</t>
  </si>
  <si>
    <t>juanguillermoperdomoneiza@conservatoriodeibague.edu.co</t>
  </si>
  <si>
    <t>sofyalejandratobonbermudez@conservatoriodeibague.edu.co</t>
  </si>
  <si>
    <t>nataliatocorarestrepo@conservatoriodeibague.edu.co</t>
  </si>
  <si>
    <t>johanmauriciotrianagutierrez@conservatoriodeibague.edu.co</t>
  </si>
  <si>
    <t>isabelsofiavillanuevaramirez@conservatoriodeibague.edu.co</t>
  </si>
  <si>
    <t>rafaelestebanalfonsosandoval@conservatoriodeibague.edu.co</t>
  </si>
  <si>
    <t>paulaalejandrabecerrabahamon@conservatoriodeibague.edu.co</t>
  </si>
  <si>
    <t>juanpablocortesrincon@conservatoriodeibague.edu.co</t>
  </si>
  <si>
    <t>jeanmarcosduqueacevedo@conservatoriodeibague.edu.co</t>
  </si>
  <si>
    <t>mariayadinegarciazapata@conservatoriodeibague.edu.co</t>
  </si>
  <si>
    <t>mariajuanitagarzonbautista@conservatoriodeibague.edu.co</t>
  </si>
  <si>
    <t>jhonatanfernandogiraldosilva@conservatoriodeibague.edu.co</t>
  </si>
  <si>
    <t>cristiancamilogonzalezhenao@conservatoriodeibague.edu.co</t>
  </si>
  <si>
    <t>kerenmishelgonzalezrodriguez@conservatoriodeibague.edu.co</t>
  </si>
  <si>
    <t>sharicknatalyahernandezcarvajal@conservatoriodeibague.edu.co</t>
  </si>
  <si>
    <t>lunadelosangelesleoncruz@conservatoriodeibague.edu.co</t>
  </si>
  <si>
    <t>saranicolloaizatrujillo@conservatoriodeibague.edu.co</t>
  </si>
  <si>
    <t>armandoantoniolopezcuellar@conservatoriodeibague.edu.co</t>
  </si>
  <si>
    <t>lunagabrielamanceraquevedo@conservatoriodeibague.edu.co</t>
  </si>
  <si>
    <t>juanfelipemayorquincuellar@conservatoriodeibague.edu.co</t>
  </si>
  <si>
    <t>luisafernandamurilloandrade@conservatoriodeibague.edu.co</t>
  </si>
  <si>
    <t>melaniemurillofranco@conservatoriodeibague.edu.co</t>
  </si>
  <si>
    <t>davidnegretsaenz@conservatoriodeibague.edu.co</t>
  </si>
  <si>
    <t>juanjoseorjuelapreciado@conservatoriodeibague.edu.co</t>
  </si>
  <si>
    <t>karendanielapadillagonzalez@conservatoriodeibague.edu.co</t>
  </si>
  <si>
    <t>samanthaperezgrosso@conservatoriodeibague.edu.co</t>
  </si>
  <si>
    <t>lorelsofiapinedaperez@conservatoriodeibague.edu.co</t>
  </si>
  <si>
    <t>heilyalexareyeslagos@conservatoriodeibague.edu.co</t>
  </si>
  <si>
    <t>juanestebanriosgarcia@conservatoriodeibague.edu.co</t>
  </si>
  <si>
    <t>laurajulianarodriguezprieto@conservatoriodeibague.edu.co</t>
  </si>
  <si>
    <t>samuelsaavedravaron@conservatoriodeibague.edu.co</t>
  </si>
  <si>
    <t>marlonfelipesanchezmonroy@conservatoriodeibague.edu.co</t>
  </si>
  <si>
    <t>allisonyurannysantofimiomolina@conservatoriodeibague.edu.co</t>
  </si>
  <si>
    <t>evelynmagalytequiahernandez@conservatoriodeibague.edu.co</t>
  </si>
  <si>
    <t>karendaianatorresgomez@conservatoriodeibague.edu.co</t>
  </si>
  <si>
    <t>karensofiatrujillomoncayo@conservatoriodeibague.edu.co</t>
  </si>
  <si>
    <t>karensophiavalenciarubio@conservatoriodeibague.edu.co</t>
  </si>
  <si>
    <t>santiagovalenciasaavedra@conservatoriodeibague.edu.co</t>
  </si>
  <si>
    <t>xiomarayararamirez@conservatoriodeibague.edu.co</t>
  </si>
  <si>
    <t>juanandresarrechearamirez@conservatoriodeibague.edu.co</t>
  </si>
  <si>
    <t>nicolledanielabarriosdevia@conservatoriodeibague.edu.co</t>
  </si>
  <si>
    <t>mariajosecabezasporras@conservatoriodeibague.edu.co</t>
  </si>
  <si>
    <t>marianalizcadenasanchez@conservatoriodeibague.edu.co</t>
  </si>
  <si>
    <t>santiagocamposmoreno@conservatoriodeibague.edu.co</t>
  </si>
  <si>
    <t>danielestebancardozomartinez@conservatoriodeibague.edu.co</t>
  </si>
  <si>
    <t>samuelandrescocacamacho@conservatoriodeibague.edu.co</t>
  </si>
  <si>
    <t>luisafernandadelosrioscalderon@conservatoriodeibague.edu.co</t>
  </si>
  <si>
    <t>thomasdeviahernandez@conservatoriodeibague.edu.co</t>
  </si>
  <si>
    <t>alvaroandresduquearango@conservatoriodeibague.edu.co</t>
  </si>
  <si>
    <t>wilmeradrianespitiagarzon@conservatoriodeibague.edu.co</t>
  </si>
  <si>
    <t>saramarianahernandezbustamante@conservatoriodeibague.edu.co</t>
  </si>
  <si>
    <t>sofialeonelvelandia@conservatoriodeibague.edu.co</t>
  </si>
  <si>
    <t>brandonstevenlunaduarte@conservatoriodeibague.edu.co</t>
  </si>
  <si>
    <t>nicolassantiagopaboncastellanos@conservatoriodeibague.edu.co</t>
  </si>
  <si>
    <t>luismiguelperezmarin@conservatoriodeibague.edu.co</t>
  </si>
  <si>
    <t>angelyvaleriareyesgarcia@conservatoriodeibague.edu.co</t>
  </si>
  <si>
    <t>anamariaricoluna@conservatoriodeibague.edu.co</t>
  </si>
  <si>
    <t>sarayohanarinconbastidas@conservatoriodeibague.edu.co</t>
  </si>
  <si>
    <t>valeriarubiogarzon@conservatoriodeibague.edu.co</t>
  </si>
  <si>
    <t>angelgabrielasalazarzarate@conservatoriodeibague.edu.co</t>
  </si>
  <si>
    <t>davidsantiagotarazonahernandez@conservatoriodeibague.edu.co</t>
  </si>
  <si>
    <t>samueldavidtorresamezquita@conservatoriodeibague.edu.co</t>
  </si>
  <si>
    <t>karentatianavalencialozada@conservatoriodeibague.edu.co</t>
  </si>
  <si>
    <t>juandavidvarongomez@conservatoriodeibague.edu.co</t>
  </si>
  <si>
    <t>luisafernandavelandiaquinche@conservatoriodeibague.edu.co</t>
  </si>
  <si>
    <t>estebanzaratesanchez@conservatoriodeibague.edu.co</t>
  </si>
  <si>
    <t>derlyyulianaarocacampos@conservatoriodeibague.edu.co</t>
  </si>
  <si>
    <t>andrewstevenbarbosagaona@conservatoriodeibague.edu.co</t>
  </si>
  <si>
    <t>juansebastianbarriosbarragan@conservatoriodeibague.edu.co</t>
  </si>
  <si>
    <t>amelyzsaraibelloortiz@conservatoriodeibague.edu.co</t>
  </si>
  <si>
    <t>mariajosecalderonsoto@conservatoriodeibague.edu.co</t>
  </si>
  <si>
    <t>karencharlotcardozoecheverry@conservatoriodeibague.edu.co</t>
  </si>
  <si>
    <t>juanestebancocacamacho@conservatoriodeibague.edu.co</t>
  </si>
  <si>
    <t>julianestebandiazgutierrez@conservatoriodeibague.edu.co</t>
  </si>
  <si>
    <t>julianernestogarciamurcia@conservatoriodeibague.edu.co</t>
  </si>
  <si>
    <t>michelsahairagomezaponte@conservatoriodeibague.edu.co</t>
  </si>
  <si>
    <t>mayravalentinagonzalezvasquez@conservatoriodeibague.edu.co</t>
  </si>
  <si>
    <t>luzmildreyhernandezbernal@conservatoriodeibague.edu.co</t>
  </si>
  <si>
    <t>josesebastianherrerapulido@conservatoriodeibague.edu.co</t>
  </si>
  <si>
    <t>angelicamariajuncosanchez@conservatoriodeibague.edu.co</t>
  </si>
  <si>
    <t>justinestebanmanriquepadilla@conservatoriodeibague.edu.co</t>
  </si>
  <si>
    <t>natalyjannethmarinlozano@conservatoriodeibague.edu.co</t>
  </si>
  <si>
    <t>santiagomarmolejogiron@conservatoriodeibague.edu.co</t>
  </si>
  <si>
    <t>johanalexismoraperez@conservatoriodeibague.edu.co</t>
  </si>
  <si>
    <t>angiealejandramorenopimiento@conservatoriodeibague.edu.co</t>
  </si>
  <si>
    <t>luisangelocampoortiz@conservatoriodeibague.edu.co</t>
  </si>
  <si>
    <t>mariavictoriaortizbenavidez@conservatoriodeibague.edu.co</t>
  </si>
  <si>
    <t>brahiamfelipeortizlozano@conservatoriodeibague.edu.co</t>
  </si>
  <si>
    <t>eimyyuliethospinamonroy@conservatoriodeibague.edu.co</t>
  </si>
  <si>
    <t>sergiofelipeoviedogaleano@conservatoriodeibague.edu.co</t>
  </si>
  <si>
    <t>sarasofiaparraalvarez@conservatoriodeibague.edu.co</t>
  </si>
  <si>
    <t>karolinnesharikramirezvisbal@conservatoriodeibague.edu.co</t>
  </si>
  <si>
    <t>juandavidricoramirez@conservatoriodeibague.edu.co</t>
  </si>
  <si>
    <t>lunasaritariveramontealegre@conservatoriodeibague.edu.co</t>
  </si>
  <si>
    <t>danielfernandoruizbautista@conservatoriodeibague.edu.co</t>
  </si>
  <si>
    <t>sofiasaavedrabarrero@conservatoriodeibague.edu.co</t>
  </si>
  <si>
    <t>juandiegoserranomalambo@conservatoriodeibague.edu.co</t>
  </si>
  <si>
    <t>katerinnataliasilvarengifo@conservatoriodeibague.edu.co</t>
  </si>
  <si>
    <t>juanfernandoyepezyepes@conservatoriodeibague.edu.co</t>
  </si>
  <si>
    <t>nathaliayulianaandradecuenca@conservatoriodeibague.edu.co</t>
  </si>
  <si>
    <t>luzmarianaarguellomahecha@conservatoriodeibague.edu.co</t>
  </si>
  <si>
    <t>andrescamilobedoyavalderrama@conservatoriodeibague.edu.co</t>
  </si>
  <si>
    <t>samuelalejandrobonilladevia@conservatoriodeibague.edu.co</t>
  </si>
  <si>
    <t>nicollenataliacalderongutierrez@conservatoriodeibague.edu.co</t>
  </si>
  <si>
    <t>angiedanielacardosojimenez@conservatoriodeibague.edu.co</t>
  </si>
  <si>
    <t>danielacastromolina@conservatoriodeibague.edu.co</t>
  </si>
  <si>
    <t>wilkherstevencorreadiaz@conservatoriodeibague.edu.co</t>
  </si>
  <si>
    <t>elizabethgarciacalderon@conservatoriodeibague.edu.co</t>
  </si>
  <si>
    <t>manuelagiraldosanchez@conservatoriodeibague.edu.co</t>
  </si>
  <si>
    <t>zayranicollegutierrezvargas@conservatoriodeibague.edu.co</t>
  </si>
  <si>
    <t>lauravalentinaguzmangomez@conservatoriodeibague.edu.co</t>
  </si>
  <si>
    <t>gabrieljaramillogaleano@conservatoriodeibague.edu.co</t>
  </si>
  <si>
    <t>mariapaulajimenezmoreno@conservatoriodeibague.edu.co</t>
  </si>
  <si>
    <t>saraalejandramartinezcarvajal@conservatoriodeibague.edu.co</t>
  </si>
  <si>
    <t>dannavalentinamartinezmendez@conservatoriodeibague.edu.co</t>
  </si>
  <si>
    <t>mariacamilamendezparra@conservatoriodeibague.edu.co</t>
  </si>
  <si>
    <t>juanmiguelmoracastro@conservatoriodeibague.edu.co</t>
  </si>
  <si>
    <t>brendamurilloperez@conservatoriodeibague.edu.co</t>
  </si>
  <si>
    <t>juanestebanolivarhernandez@conservatoriodeibague.edu.co</t>
  </si>
  <si>
    <t>karolvalentinaospinaardila@conservatoriodeibague.edu.co</t>
  </si>
  <si>
    <t>lauramariamprietopantevis@conservatoriodeibague.edu.co</t>
  </si>
  <si>
    <t>jhosepramirezgonzalez@conservatoriodeibague.edu.co</t>
  </si>
  <si>
    <t>juansebastianriveraquezada@conservatoriodeibague.edu.co</t>
  </si>
  <si>
    <t>juanjoserojascastro@conservatoriodeibague.edu.co</t>
  </si>
  <si>
    <t>dulcecorinarojasleyton@conservatoriodeibague.edu.co</t>
  </si>
  <si>
    <t>cristiancamiloromeromontealegre@conservatoriodeibague.edu.co</t>
  </si>
  <si>
    <t>juanpabloserranogarzon@conservatoriodeibague.edu.co</t>
  </si>
  <si>
    <t>mariafernandatabordatorres@conservatoriodeibague.edu.co</t>
  </si>
  <si>
    <t>juandavidtroncosorubio@conservatoriodeibague.edu.co</t>
  </si>
  <si>
    <t>andresleonardovalerocorrales@conservatoriodeibague.edu.co</t>
  </si>
  <si>
    <t>manuelavaronsanabria@conservatoriodeibague.edu.co</t>
  </si>
  <si>
    <t>juansebastianvergaravalencia@conservatoriodeibague.edu.co</t>
  </si>
  <si>
    <t>nicolasacevedopastrana@conservatoriodeibague.edu.co</t>
  </si>
  <si>
    <t>danielfelipearanacruz@conservatoriodeibague.edu.co</t>
  </si>
  <si>
    <t>juanmanuelariascotrino@conservatoriodeibague.edu.co</t>
  </si>
  <si>
    <t>nicoleavilagutierrez@conservatoriodeibague.edu.co</t>
  </si>
  <si>
    <t>marianaalejandrabonillasantos@conservatoriodeibague.edu.co</t>
  </si>
  <si>
    <t>karenmichellbrocherorincon@conservatoriodeibague.edu.co</t>
  </si>
  <si>
    <t>nicolbuitragomendoza@conservatoriodeibague.edu.co</t>
  </si>
  <si>
    <t>jhorindeynikoldcartagenabonilla@conservatoriodeibague.edu.co</t>
  </si>
  <si>
    <t>dannajimenacifuentesdiaz@conservatoriodeibague.edu.co</t>
  </si>
  <si>
    <t>shristopheralexandercontrerasceballos@conservatoriodeibague.edu.co</t>
  </si>
  <si>
    <t>shanonthalyanyestevezvillegas@conservatoriodeibague.edu.co</t>
  </si>
  <si>
    <t>joansebastiangalindogaitan@conservatoriodeibague.edu.co</t>
  </si>
  <si>
    <t>gabrielagamboamayorquin@conservatoriodeibague.edu.co</t>
  </si>
  <si>
    <t>georgemichaelguerreromonroy@conservatoriodeibague.edu.co</t>
  </si>
  <si>
    <t>miguelangelguzmangarcia@conservatoriodeibague.edu.co</t>
  </si>
  <si>
    <t>santiagoleonguerrero@conservatoriodeibague.edu.co</t>
  </si>
  <si>
    <t>karendanielaleonelvelandia@conservatoriodeibague.edu.co</t>
  </si>
  <si>
    <t>edwingonzalolopezgonzalez@conservatoriodeibague.edu.co</t>
  </si>
  <si>
    <t>diegoalejandromartinezcabrera@conservatoriodeibague.edu.co</t>
  </si>
  <si>
    <t>mariapaulamartinezduque@conservatoriodeibague.edu.co</t>
  </si>
  <si>
    <t>nicolasmatallanadelosrios@conservatoriodeibague.edu.co</t>
  </si>
  <si>
    <t>juandavidmolanoroldan@conservatoriodeibague.edu.co</t>
  </si>
  <si>
    <t>evansantiagooviedoavila@conservatoriodeibague.edu.co</t>
  </si>
  <si>
    <t>karenvaleriaoviedomoreno@conservatoriodeibague.edu.co</t>
  </si>
  <si>
    <t>sharythnicollerojaslopez@conservatoriodeibague.edu.co</t>
  </si>
  <si>
    <t>juanpablosabogalgonzalez@conservatoriodeibague.edu.co</t>
  </si>
  <si>
    <t>juanadanielatocoracastro@conservatoriodeibague.edu.co</t>
  </si>
  <si>
    <t>fredyalejandrotorrescocoma@conservatoriodeibague.edu.co</t>
  </si>
  <si>
    <t>julianeduardotrujillocifuentes@conservatoriodeibague.edu.co</t>
  </si>
  <si>
    <t>mariajosetrujillotalero@conservatoriodeibague.edu.co</t>
  </si>
  <si>
    <t>mariaisabellaacostatriana@conservatoriodeibague.edu.co</t>
  </si>
  <si>
    <t>jeronimobohorquezguerra@conservatoriodeibague.edu.co</t>
  </si>
  <si>
    <t>abrahamfelipebonillamonroy@conservatoriodeibague.edu.co</t>
  </si>
  <si>
    <t>jhonnattandavidbrisnedatriana@conservatoriodeibague.edu.co</t>
  </si>
  <si>
    <t>juanpablobustamantetautiva@conservatoriodeibague.edu.co</t>
  </si>
  <si>
    <t>alisonsofiacarvajalenciso@conservatoriodeibague.edu.co</t>
  </si>
  <si>
    <t>saraivonnechaconzapata@conservatoriodeibague.edu.co</t>
  </si>
  <si>
    <t>giovannagalvispalma@conservatoriodeibague.edu.co</t>
  </si>
  <si>
    <t>juandavidgarciavelandia@conservatoriodeibague.edu.co</t>
  </si>
  <si>
    <t>mariaalejandragarzonhorta@conservatoriodeibague.edu.co</t>
  </si>
  <si>
    <t>paulaandreagomeznieto@conservatoriodeibague.edu.co</t>
  </si>
  <si>
    <t>haroldsantiagolemuslopez@conservatoriodeibague.edu.co</t>
  </si>
  <si>
    <t>allahinllanosjimenez@conservatoriodeibague.edu.co</t>
  </si>
  <si>
    <t>juannicolasmaciasmedina@conservatoriodeibague.edu.co</t>
  </si>
  <si>
    <t>camiloandresmartinezbenitez@conservatoriodeibague.edu.co</t>
  </si>
  <si>
    <t>juancamilomejiamartinez@conservatoriodeibague.edu.co</t>
  </si>
  <si>
    <t>andreyguillermoolmosquimbayo@conservatoriodeibague.edu.co</t>
  </si>
  <si>
    <t>juanavalentinaperdomorincon@conservatoriodeibague.edu.co</t>
  </si>
  <si>
    <t>lexyyuliethperezgomez@conservatoriodeibague.edu.co</t>
  </si>
  <si>
    <t>mariapaulapiedrahitaarias@conservatoriodeibague.edu.co</t>
  </si>
  <si>
    <t>yudyelizabethricoramirez@conservatoriodeibague.edu.co</t>
  </si>
  <si>
    <t>mariaclaudiariosquevedo@conservatoriodeibague.edu.co</t>
  </si>
  <si>
    <t>juanpablorivaslopez@conservatoriodeibague.edu.co</t>
  </si>
  <si>
    <t>gloriacatalinarojasvidal@conservatoriodeibague.edu.co</t>
  </si>
  <si>
    <t>danielcamiloruizlugo@conservatoriodeibague.edu.co</t>
  </si>
  <si>
    <t>juandavidtrianafonseca@conservatoriodeibague.edu.co</t>
  </si>
  <si>
    <t>josedanielvalderramasoto@conservatoriodeibague.edu.co</t>
  </si>
  <si>
    <t>davidjeronimovillanuevacontreras@conservatoriodeibague.edu.co</t>
  </si>
  <si>
    <t>cristiancamiloapontemoreno@conservatoriodeibague.edu.co</t>
  </si>
  <si>
    <t>juanmanuelcabreratrujillo@conservatoriodeibague.edu.co</t>
  </si>
  <si>
    <t>iandavidcalderonvelez@conservatoriodeibague.edu.co</t>
  </si>
  <si>
    <t>manueladeljazzcamachosalas@conservatoriodeibague.edu.co</t>
  </si>
  <si>
    <t>santiagocruzgualtero@conservatoriodeibague.edu.co</t>
  </si>
  <si>
    <t>mateoduranhernandez@conservatoriodeibague.edu.co</t>
  </si>
  <si>
    <t>sebastiangutierrezbarreto@conservatoriodeibague.edu.co</t>
  </si>
  <si>
    <t>nataliaherreraospitia@conservatoriodeibague.edu.co</t>
  </si>
  <si>
    <t>juanestebanjimenezmayorquin@conservatoriodeibague.edu.co</t>
  </si>
  <si>
    <t>anasofiamirquezbarrios@conservatoriodeibague.edu.co</t>
  </si>
  <si>
    <t>brayanestivenmurillolozano@conservatoriodeibague.edu.co</t>
  </si>
  <si>
    <t>yirethandreaorjuelaolmos@conservatoriodeibague.edu.co</t>
  </si>
  <si>
    <t>luisfernandoortizaza@conservatoriodeibague.edu.co</t>
  </si>
  <si>
    <t>joshuaortizgaitan@conservatoriodeibague.edu.co</t>
  </si>
  <si>
    <t>julievivianaortizherrera@conservatoriodeibague.edu.co</t>
  </si>
  <si>
    <t>yulianaisabellaosorioreyes@conservatoriodeibague.edu.co</t>
  </si>
  <si>
    <t>juanangelparamoospina@conservatoriodeibague.edu.co</t>
  </si>
  <si>
    <t>sarajiretramoscruz@conservatoriodeibague.edu.co</t>
  </si>
  <si>
    <t>nicolasricojurado@conservatoriodeibague.edu.co</t>
  </si>
  <si>
    <t>mariafernandaruedaguzman@conservatoriodeibague.edu.co</t>
  </si>
  <si>
    <t>victoriayelitzasancheznieto@conservatoriodeibague.edu.co</t>
  </si>
  <si>
    <t>mariapaulaserranogarzon@conservatoriodeibague.edu.co</t>
  </si>
  <si>
    <t>mariapaulatorresnarvaez@conservatoriodeibague.edu.co</t>
  </si>
  <si>
    <t>camiloandreyvelasquezsanchez@conservatoriodeibague.edu.co</t>
  </si>
  <si>
    <t>CORREO INSTITUCIONAL</t>
  </si>
  <si>
    <t xml:space="preserve">jbaironariasramirez@conservatoriodeibague.edu.co </t>
  </si>
  <si>
    <t>asofiacalderongomez@conservatoriodeibague.edu.co</t>
  </si>
  <si>
    <t>juanjosecanasdevia@conservatoriodeibague.edu.co</t>
  </si>
  <si>
    <t>dsantiagochavezbeltran@conservatoriodeibague.edu.co</t>
  </si>
  <si>
    <t>kjuliethcortesserrano@conservatoriodeibague.edu.co</t>
  </si>
  <si>
    <t>ksantiagocruzparga@conservatoriodeibague.edu.co</t>
  </si>
  <si>
    <t xml:space="preserve">watsonjeimcuzguencastrillon@conservatoriodeibague.edu.co  </t>
  </si>
  <si>
    <t xml:space="preserve">santiagorivasortiz@conservatoriodeibague.edu.co  </t>
  </si>
  <si>
    <t>nelsonmanuelalvarezcastano@conservatoriodeibague.edu.co</t>
  </si>
  <si>
    <t>isabelamunoznavarro@conservatoriodeibague.edu.co</t>
  </si>
  <si>
    <t>kevinalejandronuneznaranjo@conservatoriodeibague.edu.co</t>
  </si>
  <si>
    <t>carolsofiaquinonezmayorga@conservatoriodeibague.edu.co</t>
  </si>
  <si>
    <t>jhonatanjeronimorianobarrera@conservatoriodeibague.edu.co</t>
  </si>
  <si>
    <t>mariafernandarodriguezcanon@conservatoriodeibague.edu.co</t>
  </si>
  <si>
    <t>calebestebanpenasilva@conservatoriodeibague.edu.co</t>
  </si>
  <si>
    <t>mariajulianabarraganlondono@conservatoriodeibague.edu.co</t>
  </si>
  <si>
    <t>juanpablobrinezforero@conservatoriodeibague.edu.co</t>
  </si>
  <si>
    <t>juanitadazapena@conservatoriodeibague.edu.co</t>
  </si>
  <si>
    <t>isabellagomezpatino@conservatoriodeibague.edu.co</t>
  </si>
  <si>
    <t>dannaisabellanungofajardo@conservatoriodeibague.edu.co</t>
  </si>
  <si>
    <t>valentinapatinomalaver@conservatoriodeibague.edu.co</t>
  </si>
  <si>
    <t>juanmanuelpenacamargo@conservatoriodeibague.edu.co</t>
  </si>
  <si>
    <t>lennygabrielapenalozagrisales@conservatoriodeibague.edu.co</t>
  </si>
  <si>
    <t>bellalunauruenacabrales@conservatoriodeibague.edu.co</t>
  </si>
  <si>
    <t>juansebastianvasquezquinonez@conservatoriodeibague.edu.co</t>
  </si>
  <si>
    <t>isabellavegapena@conservatoriodeibague.edu.co</t>
  </si>
  <si>
    <t>marianaviatelacastaneda@conservatoriodeibague.edu.co</t>
  </si>
  <si>
    <t>silverioandresdeviamunoz@conservatoriodeibague.edu.co</t>
  </si>
  <si>
    <t>carlosandresmontanareyes@conservatoriodeibague.edu.co</t>
  </si>
  <si>
    <t>manuelalejandrooliveramontana@conservatoriodeibague.edu.co</t>
  </si>
  <si>
    <t>valerivanessavargascastaneda@conservatoriodeibague.edu.co</t>
  </si>
  <si>
    <t>camilaganansoto@conservatoriodeibague.edu.co</t>
  </si>
  <si>
    <t>samuelestebanabrilquinones@conservatoriodeibague.edu.co</t>
  </si>
  <si>
    <t>annycamilalondonorojas@conservatoriodeibague.edu.co</t>
  </si>
  <si>
    <t>juliansairmerinoolivella@conservatoriodeibague.edu.co</t>
  </si>
  <si>
    <t>saravalentinabarenovaldez@conservatoriodeibague.edu.co</t>
  </si>
  <si>
    <t>danielandrespenacastillo@conservatoriodeibague.edu.co</t>
  </si>
  <si>
    <t>samuelalejandrotorreslondono@conservatoriodeibague.edu.co</t>
  </si>
  <si>
    <t>manueljoseramirezbrinez@conservatoriodeibague.edu.co</t>
  </si>
  <si>
    <t>juandavidortizlondono@conservatoriodeibague.edu.co</t>
  </si>
  <si>
    <t>lauranathaliapatinoquesada@conservatoriodeibague.edu.co</t>
  </si>
  <si>
    <t>nataliapenacano@conservatoriodeibague.edu.co</t>
  </si>
  <si>
    <t>lyannicolequinonezbedoya@conservatoriodeibague.edu.co</t>
  </si>
  <si>
    <t>andressebastiansotolondono@conservatoriodeibague.edu.co</t>
  </si>
  <si>
    <t>juansebastianmontanocruz@conservatoriodeibague.edu.co</t>
  </si>
  <si>
    <t>rafaeljhoelsantiagomunozramirez@conservatoriodeibague.edu.co</t>
  </si>
  <si>
    <t>andrescamilopatinofuentes@conservatoriodeibague.edu.co</t>
  </si>
  <si>
    <t>juandavidpenagutierrez@conservatoriodeibague.edu.co</t>
  </si>
  <si>
    <t>miguelangelyepesordonez@conservatoriodeibague.edu.co</t>
  </si>
  <si>
    <t>santiagobedoyacastano@conservatoriodeibague.edu.co</t>
  </si>
  <si>
    <t>danielsteffencisouruena@conservatoriodeibague.edu.co</t>
  </si>
  <si>
    <t>saradanielacastanedagomez@conservatoriodeibague.edu.co</t>
  </si>
  <si>
    <t>gabrielfelipeestupinanchaves@conservatoriodeibague.edu.co</t>
  </si>
  <si>
    <t>davidalejandrogananlopez@conservatoriodeibague.edu.co</t>
  </si>
  <si>
    <t>anasofiagonzalezpena@conservatoriodeibague.edu.co</t>
  </si>
  <si>
    <t>juanitasantospena@conservatoriodeibague.edu.co</t>
  </si>
  <si>
    <t>johansebastianibanezzorro@conservatoriodeibague.edu.co</t>
  </si>
  <si>
    <t>karolsofiasantospena@conservatoriodeibague.edu.co</t>
  </si>
  <si>
    <t>valleriecanonramirez@conservatoriodeibague.edu.co</t>
  </si>
  <si>
    <t>juanestebancastanoamaya@conservatoriodeibague.edu.co</t>
  </si>
  <si>
    <t>juanpablomerinoolivella@conservatoriodeibague.edu.co</t>
  </si>
  <si>
    <t>nicolasvergarapineros@conservatoriodeibague.edu.co</t>
  </si>
  <si>
    <t>isabelacanonramirez@conservatoriodeibague.edu.co</t>
  </si>
  <si>
    <t>danielalondonobohorquez@conservatoriodeibague.edu.co</t>
  </si>
  <si>
    <t>karolmichelllozanonino@conservatoriodeibague.edu.co</t>
  </si>
  <si>
    <t>andresmauricionunezarias@conservatoriodeibague.edu.co</t>
  </si>
  <si>
    <t>sofiacarrenoperez@conservatoriodeibague.edu.co</t>
  </si>
  <si>
    <t>karenestrellagarciaganan@conservatoriodeibague.edu.co</t>
  </si>
  <si>
    <t>sayhanataliarianobarrera@conservatoriodeibague.edu.co</t>
  </si>
  <si>
    <t>karollmarianarubiopatino@conservatoriodeibague.edu.co</t>
  </si>
  <si>
    <t>catalinalondonobohorquez@conservatoriodeibague.edu.co</t>
  </si>
  <si>
    <t>efrainzealeano@conservatoriodeibague.edu.co</t>
  </si>
  <si>
    <t>inesmarianaabrilquinones@conservatoriodeibague.edu.co</t>
  </si>
  <si>
    <t>sarajirehbarretovina@conservatoriodeibague.edu.co</t>
  </si>
  <si>
    <t>williamestebansanchezibanez@conservatoriodeibague.edu.co</t>
  </si>
  <si>
    <t>andresfelipecastanoamaya@conservatoriodeibague.edu.co</t>
  </si>
  <si>
    <t>mariapaulamelomontana@conservatoriodeibague.edu.co</t>
  </si>
  <si>
    <t>miguelangelpatinomurillo@conservatoriodeibague.edu.co</t>
  </si>
  <si>
    <t>anamariapenacano@conservatoriodeibague.edu.co</t>
  </si>
  <si>
    <t>RUBIO MESA JUANITA</t>
  </si>
  <si>
    <t>juanitarubiomesa@conservatoriodeibague.edu.co</t>
  </si>
  <si>
    <t>brayanstevensramirezgonzalez@conservatoriodeibague.edu.co</t>
  </si>
  <si>
    <t>danielaalejandraguzmanalvarez@conservatoriodeibague.edu.co</t>
  </si>
  <si>
    <t>GUZMAN NUÑEZ MARIANA ALEJANDRA</t>
  </si>
  <si>
    <t>danielsantiagocabezas@conservatoriodeibague.edu.co</t>
  </si>
  <si>
    <t>RET</t>
  </si>
  <si>
    <t>lebihanmarulandamia@conservatoriodeibague.edu.co</t>
  </si>
  <si>
    <t>loulebihanmarulanda@conservatoriodeibague.edu.co</t>
  </si>
  <si>
    <t>ARANZAZU ANGEL NICOLAS ANDRES</t>
  </si>
  <si>
    <t>nicolasandresaranzazuangel@conservatoriodeibague.edu.co</t>
  </si>
  <si>
    <t>PINZON VAQUIRO PAULA ANDREA</t>
  </si>
  <si>
    <t>paulaandreapinzonvaquiro@conservatoriodeibague.edu.co</t>
  </si>
  <si>
    <t>dannayurleygongoragomez@conservatoriodeibague.edu.co</t>
  </si>
  <si>
    <t>GONGORA GOMEZ DANNA YURLEY</t>
  </si>
  <si>
    <t>OSORIO REYES MAHITE</t>
  </si>
  <si>
    <t>mahiteosorioreyes@conservatoriodeibague.edu.co</t>
  </si>
  <si>
    <t>BUENO CESPEDES JUAN CAMILO</t>
  </si>
  <si>
    <t>juancamilobuenocespedes@conservatoriodeibague.edu.co</t>
  </si>
  <si>
    <t>CASTAÑEDA GOMEZ SARA DANIELA</t>
  </si>
  <si>
    <t>ESTUPIÑAN CHAVES GABRIEL FELIPE</t>
  </si>
  <si>
    <t>oscarmauriciomorales@conservatoriodeibague.edu.co</t>
  </si>
  <si>
    <t>ealejandromaringonzalez@conservatoriodeibague.edu.co</t>
  </si>
  <si>
    <t>FRANCO BOSSA SARETH SHELOMI</t>
  </si>
  <si>
    <t>sarethshelomifrancobossa@conservatoriodeibague.edu.co</t>
  </si>
  <si>
    <t>S</t>
  </si>
  <si>
    <t>GRADO: QUINTO-B</t>
  </si>
  <si>
    <t>GRADO: QUINTO-C</t>
  </si>
  <si>
    <t>GRADO: QUINTO-D</t>
  </si>
  <si>
    <t>NO INFORMA IE</t>
  </si>
  <si>
    <t>malejandraguzmannunez@conservatoriodeibague.edu.co</t>
  </si>
  <si>
    <t>EDGAR DÍAZ</t>
  </si>
  <si>
    <t xml:space="preserve">OLGA VIDAL </t>
  </si>
  <si>
    <t>DOCENTE</t>
  </si>
  <si>
    <t>SAXO</t>
  </si>
  <si>
    <t>DISNEY ZÚÑIGA</t>
  </si>
  <si>
    <t>HENRY MARTÍNEZ</t>
  </si>
  <si>
    <t>PERCUSIÓN</t>
  </si>
  <si>
    <t>0LGA LESMES</t>
  </si>
  <si>
    <t>ACEVEDO MANZANARES ISABELLA MARIA</t>
  </si>
  <si>
    <t>isabellamariaacevedomanzanares@conservatoriodeibague.edu.co</t>
  </si>
  <si>
    <t>scamilomalagongiraldo@conservatoriodeibague.edu.co</t>
  </si>
  <si>
    <t>FINALIZO AÑO</t>
  </si>
  <si>
    <t>RETIRADO 2-12-21</t>
  </si>
  <si>
    <t>NO INFOARMA MOTIVO</t>
  </si>
  <si>
    <t>NO HAN MATRICULADO VIGENCIA 2022</t>
  </si>
  <si>
    <t>Estado 2022</t>
  </si>
  <si>
    <t xml:space="preserve">ACT 10 ENERO-22 </t>
  </si>
  <si>
    <t>GRADO: 10B</t>
  </si>
  <si>
    <t>GRADO: 10C</t>
  </si>
  <si>
    <t xml:space="preserve">GRADO: 11B </t>
  </si>
  <si>
    <t>AGUILAR POVEDA MIA ALEJANDRA</t>
  </si>
  <si>
    <t>miaalejandraaguilarpoveda@conservatoriodeibague.edu.co</t>
  </si>
  <si>
    <t>ARIAS MONTOYA SARA VALENTINA</t>
  </si>
  <si>
    <t>saravalentinaariasmontoya@conservatoriodeibague.edu.co</t>
  </si>
  <si>
    <t xml:space="preserve">AVILA SERRANO JUAN PABLO </t>
  </si>
  <si>
    <t>juanpabloavilaserrano@conservatoriodeibague.edu.co</t>
  </si>
  <si>
    <t>BERMUDEZ BECERRA CRISTIAN FELIPE</t>
  </si>
  <si>
    <t>cristianfelipebermudezbecerra@conservatoriodeibague.edu.co</t>
  </si>
  <si>
    <t>BETANCOURT CASTELLANOS SARA SOFIA</t>
  </si>
  <si>
    <t>sarasofiabetancourtcastellanos@conservatoriodeibague.edu.co</t>
  </si>
  <si>
    <t>BETANCOURT MARTINEZ ROSA SOFIA</t>
  </si>
  <si>
    <t>rosasofiabetancourtmartinez@conservatoriodeibague.edu.co</t>
  </si>
  <si>
    <t>CABEZAS GARZON DAVID ESTEBAN</t>
  </si>
  <si>
    <t>davidestebancabezasgarzon@conservatoriodeibague.edu.co</t>
  </si>
  <si>
    <t>CALDERON VARON NICOLAS SANTIAGO</t>
  </si>
  <si>
    <t>nicolassantiagocalderonvaron@conservatoriodeibague.edu.co</t>
  </si>
  <si>
    <t>CARDOZO LOPEZ VALERIA</t>
  </si>
  <si>
    <t>valeriacardozolopez@conservatoriodeibague.edu.co</t>
  </si>
  <si>
    <t>CELIS AVILA LUIS GERONIMO</t>
  </si>
  <si>
    <t>luisgeronimocelisavila@conservatoriodeibague.edu.co</t>
  </si>
  <si>
    <t>CORTES OSORIO MARIA JOSE</t>
  </si>
  <si>
    <t>mariajosecortesosorio@conservatoriodeibague.edu.co</t>
  </si>
  <si>
    <t>DEL RIO FLOREZ NICOLAS</t>
  </si>
  <si>
    <t>floreznicolasdelrio@conservatoriodeibague.edu.co</t>
  </si>
  <si>
    <t xml:space="preserve">DIAZ OJEDA ALEJANDRO </t>
  </si>
  <si>
    <t>alejandrodiazojeda@conservatoriodeibague.edu.co</t>
  </si>
  <si>
    <t>DIAZ OSORIO VALERIA</t>
  </si>
  <si>
    <t>valeriadiazosorio@conservatoriodeibague.edu.co</t>
  </si>
  <si>
    <t>DIAZ ZARTA JUSTIN ALFONSO</t>
  </si>
  <si>
    <t>justinalfonsodiazzarta@conservatoriodeibague.edu.co</t>
  </si>
  <si>
    <t>DUQUE BELTRAN JUAN JOSE</t>
  </si>
  <si>
    <t>juanjoseduquebeltran@conservatoriodeibague.edu.co</t>
  </si>
  <si>
    <t>GOMEZ MIRANDA KAROL STEPHANIE</t>
  </si>
  <si>
    <t>karolstephaniegomezmiranda@conservatoriodeibague.edu.co</t>
  </si>
  <si>
    <t>GUARNIZO MORENO EMMANUEL ESTEBAN</t>
  </si>
  <si>
    <t>oscarestebanguarnizomoreno@conservatoriodeibague.edu.co</t>
  </si>
  <si>
    <t>HERNANDEZ CARVAJAL JUAN JOSE</t>
  </si>
  <si>
    <t>juanjosehernandezcarvajal@conservatoriodeibague.edu.co</t>
  </si>
  <si>
    <t>HERNANDEZ CELIS SHAEL MARIANA</t>
  </si>
  <si>
    <t>shaelmarianahernandezcelis@conservatoriodeibague.edu.co</t>
  </si>
  <si>
    <t>LANCHEROS CHAVEZ ISABEL SOFIA</t>
  </si>
  <si>
    <t>isabelsofialancheroschavez@conservatoriodeibague.edu.co</t>
  </si>
  <si>
    <t>LOAIZA ARANGO NESTOR GABRIEL</t>
  </si>
  <si>
    <t>nestorgabrielloaizaarango@conservatoriodeibague.edu.co</t>
  </si>
  <si>
    <t>LOZANO DIAZ EMMANUEL</t>
  </si>
  <si>
    <t>emmanuellozanodiaz@conservatoriodeibague.edu.co</t>
  </si>
  <si>
    <t>LOZANO HERNANDEZ MIA</t>
  </si>
  <si>
    <t>mialozanohernandez@conservatoriodeibague.edu.co</t>
  </si>
  <si>
    <t>MARIN GONZALEZ SANTIAGO ALEJANDRO</t>
  </si>
  <si>
    <t>santiagoalejandromarincortes@conservatoriodeibague.edu.co</t>
  </si>
  <si>
    <t>MEDINA ESQUIVEL EDISON DANIEL</t>
  </si>
  <si>
    <t>edisondanielmedinaesquivel@conservatoriodeibague.edu.co</t>
  </si>
  <si>
    <t>MOLINA MONTOYA MARIA JOSE</t>
  </si>
  <si>
    <t>mariajosemolinamontoya@conservatoriodeibague.edu.co</t>
  </si>
  <si>
    <t>MORA MEDINA JORGE IVAN</t>
  </si>
  <si>
    <t>jorgeivanmoramedina@conservatoriodeibague.edu.co</t>
  </si>
  <si>
    <t>MORENO RODRIGUEZ JUAN DAVID</t>
  </si>
  <si>
    <t>juandavidmorenorodriguez@conservatoriodeibague.edu.co</t>
  </si>
  <si>
    <t>MOYA GARZON MARIA JOSE</t>
  </si>
  <si>
    <t>mariajosemoyagarzon@conservatoriodeibague.edu.co</t>
  </si>
  <si>
    <t>MOYA GARZON SANTIAGO</t>
  </si>
  <si>
    <t>santiagomoyagarzon@conservatoriodeibague.edu.co</t>
  </si>
  <si>
    <t>ORTIZ LAGUNA ZAIRA VALENTINA</t>
  </si>
  <si>
    <t>zairavalentinaortizlaguna@conservatoriodeibague.edu.co</t>
  </si>
  <si>
    <t>OSPINA CASTRO CARLOS ALEJANDRO</t>
  </si>
  <si>
    <t>carlosalejandroospinacastro@conservatoriodeibague.edu.co</t>
  </si>
  <si>
    <t>PEÑALOZA CAMARGO JADER SANTIAGO</t>
  </si>
  <si>
    <t>jadersantiagopenalozacamargo@conservatoriodeibague.edu.co</t>
  </si>
  <si>
    <t>RIOS ALBORNOZ LUISA FERNANDA</t>
  </si>
  <si>
    <t>luisafernandariosalbornoz@conservatoriodeibague.edu.co</t>
  </si>
  <si>
    <t>RODRIGUEZ GONZALEZ JOHANN SEBASTIAN</t>
  </si>
  <si>
    <t>johannsebastianrodriguezgonzalez@conservatoriodeibague.edu.co</t>
  </si>
  <si>
    <t>RODRIGUEZ PELAEZ SAMUEL</t>
  </si>
  <si>
    <t>samuelrodriguezpelaez@conservatoriodeibague.edu.co</t>
  </si>
  <si>
    <t>ROMERO RENTERIA PAULA ANDREA</t>
  </si>
  <si>
    <t>paulaandrearomerorenteria@conservatoriodeibague.edu.co</t>
  </si>
  <si>
    <t>USECHE BETANCOURT CAROL NAOMI</t>
  </si>
  <si>
    <t>carolnaomiusechebetancourt@conservatoriodeibague.edu.co</t>
  </si>
  <si>
    <t>VARGAS GUERRA MARIA JOSE</t>
  </si>
  <si>
    <t>mariajosevargasguerra@conservatoriodeibague.edu.co</t>
  </si>
  <si>
    <t>BAHAMON ESPINOSA ANGEL SANTIAGO</t>
  </si>
  <si>
    <t>BONILLA LOZADA EILEEN TALIANA</t>
  </si>
  <si>
    <t>CHARRY CHAMORRO LUCIANA</t>
  </si>
  <si>
    <t>CHAVEZ BELTRAN JUAN ESTEBAN</t>
  </si>
  <si>
    <t>CRUZ GONZALEZ JOSE ALEJANDRO</t>
  </si>
  <si>
    <t>CUBILLOS GARCIA EVELYN ZARAY</t>
  </si>
  <si>
    <t>DIAZ VALDERRAMA ISABELA</t>
  </si>
  <si>
    <t>DUARTE ÑUNGO NICOLAS ANDRES</t>
  </si>
  <si>
    <t>FLOREZ CUARTAS JUAN JOSE</t>
  </si>
  <si>
    <t>GALEANO PEREZ JUAN ESTEBAN</t>
  </si>
  <si>
    <t>HEWITT RODRIGUEZ JERONIMO</t>
  </si>
  <si>
    <t>LINERO CASTAÑEDA NICOLAS SALVATORE</t>
  </si>
  <si>
    <t>LOPEZ CUTIVA ALISSON SCARLETT</t>
  </si>
  <si>
    <t>LOZANO ACOSTA GEORDY ALEJANDRO</t>
  </si>
  <si>
    <t>MANRIQUE BEDOYA MIGUEL ESTEBAN</t>
  </si>
  <si>
    <t>MEDINA GONZALEZ DANA SOFIA</t>
  </si>
  <si>
    <t>MORENO MARTINEZ PAULA ALEJANDRA</t>
  </si>
  <si>
    <t>MORENO PARRA JUAN DIEGO</t>
  </si>
  <si>
    <t>MURILLEJO ORJUELA JOHAN STIVEN</t>
  </si>
  <si>
    <t>ORTIZ MAPE SEBASTIAN</t>
  </si>
  <si>
    <t>OSPINA GOMEZ EILYN DANIELA</t>
  </si>
  <si>
    <t>PALACIO TORRES SAMUEL DAVID</t>
  </si>
  <si>
    <t>PERDOMO ESTRADA MARIA LUCIA</t>
  </si>
  <si>
    <t>QUINTERO POLANCO MARIA SOFIA</t>
  </si>
  <si>
    <t>REALPE PULIDO GABRIEL FERNANDO</t>
  </si>
  <si>
    <t>RENGIFO TELLEZ JULIANA</t>
  </si>
  <si>
    <t>RIAÑO PORRAS MATHIAS</t>
  </si>
  <si>
    <t>RICO LUNA ISABELLA</t>
  </si>
  <si>
    <t>RODRIGUEZ RAMIREZ DANIEL SANTIAGO</t>
  </si>
  <si>
    <t>SANCHEZ LEON ISABELLA</t>
  </si>
  <si>
    <t>SUAREZ AYA PAULA JIMENA</t>
  </si>
  <si>
    <t>VANEGAS POMPEYO SARA VALENTINA</t>
  </si>
  <si>
    <t>VARON MORENO JUAN DAVID</t>
  </si>
  <si>
    <t>VELOZA MACHADO SARA SOFIA</t>
  </si>
  <si>
    <t>ZAMBRANO MURCIA ISABELLA</t>
  </si>
  <si>
    <t>angelsantiagobahamonespinosa@conservatoriodeibague.edu.co</t>
  </si>
  <si>
    <t>eileentalianabonillalozada@conservatoriodeibague.edu.co</t>
  </si>
  <si>
    <t>lucianacharrychamorro@conservatoriodeibague.edu.co</t>
  </si>
  <si>
    <t>juanestebanchavezbeltran@conservatoriodeibague.edu.co</t>
  </si>
  <si>
    <t>josealejandrocruzgonzalez@conservatoriodeibague.edu.co</t>
  </si>
  <si>
    <t>evelynzaraycubillosgarcia@conservatoriodeibague.edu.co</t>
  </si>
  <si>
    <t>isabeladiazvalderrama@conservatoriodeibague.edu.co</t>
  </si>
  <si>
    <t>nicolasandresduartenungo@conservatoriodeibague.edu.co</t>
  </si>
  <si>
    <t>juanjoseflorezcuartas@conservatoriodeibague.edu.co</t>
  </si>
  <si>
    <t>juanestebangaleanoperez@conservatoriodeibague.edu.co</t>
  </si>
  <si>
    <t>jeronimohewittrodriguez@conservatoriodeibague.edu.co</t>
  </si>
  <si>
    <t>nicolassalvatorelinerocastaneda@conservatoriodeibague.edu.co</t>
  </si>
  <si>
    <t>alissonscarlettlopezcutiva@conservatoriodeibague.edu.co</t>
  </si>
  <si>
    <t>geordyalejandrolozanoacosta@conservatoriodeibague.edu.co</t>
  </si>
  <si>
    <t>miguelestebanmanriquebedoya@conservatoriodeibague.edu.co</t>
  </si>
  <si>
    <t>danasofiamedinagonzalez@conservatoriodeibague.edu.co</t>
  </si>
  <si>
    <t>paulaalejandramorenomartinez@conservatoriodeibague.edu.co</t>
  </si>
  <si>
    <t>juandiegomorenoparra@conservatoriodeibague.edu.co</t>
  </si>
  <si>
    <t>johanstivenmurillejoorjuela@conservatoriodeibague.edu.co</t>
  </si>
  <si>
    <t>sebastianortizmape@conservatoriodeibague.edu.co</t>
  </si>
  <si>
    <t>eilyndanielaospinagomez@conservatoriodeibague.edu.co</t>
  </si>
  <si>
    <t>samueldavidpalaciotorres@conservatoriodeibague.edu.co</t>
  </si>
  <si>
    <t>marialuciaperdomoestrada@conservatoriodeibague.edu.co</t>
  </si>
  <si>
    <t>mariasofiaquinteropolanco@conservatoriodeibague.edu.co</t>
  </si>
  <si>
    <t>gabrielfernandorealpepulido@conservatoriodeibague.edu.co</t>
  </si>
  <si>
    <t>julianarengifotellez@conservatoriodeibague.edu.co</t>
  </si>
  <si>
    <t>mathiasrianoporras@conservatoriodeibague.edu.co</t>
  </si>
  <si>
    <t>isabellaricoluna@conservatoriodeibague.edu.co</t>
  </si>
  <si>
    <t>danielsantiagorodriguezramirez@conservatoriodeibague.edu.co</t>
  </si>
  <si>
    <t>isabellasanchezleon@conservatoriodeibague.edu.co</t>
  </si>
  <si>
    <t>paulajimenasuarezaya@conservatoriodeibague.edu.co</t>
  </si>
  <si>
    <t>saravalentinavanegaspompeyo@conservatoriodeibague.edu.co</t>
  </si>
  <si>
    <t>juandavidvaronmoreno@conservatoriodeibague.edu.co</t>
  </si>
  <si>
    <t>sarasofiavelozamachado@conservatoriodeibague.edu.co</t>
  </si>
  <si>
    <t>isabellazambranomurcia@conservatoriodeibague.edu.co</t>
  </si>
  <si>
    <t>BARRIOS TORRES ANGIE VALERIA</t>
  </si>
  <si>
    <t>BETANCOURT DURAN DOCNY ALEJANDRO</t>
  </si>
  <si>
    <t>BONILLA POVEDA IVAN DAVID</t>
  </si>
  <si>
    <t>BUENAVENTURA MURILLO IVANNA</t>
  </si>
  <si>
    <t>CABRERA MATIZ SAMUEL MAURICIO</t>
  </si>
  <si>
    <t>CORRALES SUAREZ MANUEL FELIPE</t>
  </si>
  <si>
    <t>CORTES PRADA JAIRO ANDRES</t>
  </si>
  <si>
    <t>CRUZ RENGIFO HELLEN GABRIELA</t>
  </si>
  <si>
    <t>CULMA URQUIJO KAROL SOFIA</t>
  </si>
  <si>
    <t>DIAZ PELAEZ MAURICIO</t>
  </si>
  <si>
    <t>ECHEVERRY VARGAS JUAN ESTEBAN</t>
  </si>
  <si>
    <t>ESQUIVEL LEAL FRANKLIN FERNEY</t>
  </si>
  <si>
    <t>FERNANDEZ MORA SHARIK SALOME</t>
  </si>
  <si>
    <t>GAMBOA QUINTERO MANUEL ALEJANDRO</t>
  </si>
  <si>
    <t>GARCIA CASTIBLANCO SAMMY YISELL</t>
  </si>
  <si>
    <t>GARCIA MONSALVE ANDRES FELIPE</t>
  </si>
  <si>
    <t>GARCIA SANCHEZ SEBASTIAN</t>
  </si>
  <si>
    <t>HERRERA AFANADOR NESTOR JERONIMO</t>
  </si>
  <si>
    <t>JARAMILLO SANCHEZ MARIA LUCIA</t>
  </si>
  <si>
    <t>LOZANO GUZMAN SAMUEL JOHANNY</t>
  </si>
  <si>
    <t>MANZUR SOTO LUNA SAMANTHA</t>
  </si>
  <si>
    <t>MARTINEZ SERRANO JUAN JOSE</t>
  </si>
  <si>
    <t xml:space="preserve">MARTINEZ VARON ANA MARIA </t>
  </si>
  <si>
    <t>MORALES HERRERA MARTIN ANDRES</t>
  </si>
  <si>
    <t>MURCIA OVIEDO ASHLEY SARAY</t>
  </si>
  <si>
    <t>OCHOA PADILLA SAMUEL STEVEN</t>
  </si>
  <si>
    <t>ORTIZ HERNANDEZ MARIA GUADALUPE</t>
  </si>
  <si>
    <t>PRADA OVIEDO AARON DAVID</t>
  </si>
  <si>
    <t>REINOSO HERRERA DANNA VALENTINA</t>
  </si>
  <si>
    <t>RIOS GALINDO SHARON STEFANNY</t>
  </si>
  <si>
    <t>RODRIGUEZ AYALA SAMUEL DAVID</t>
  </si>
  <si>
    <t>RUIZ CAMELO SALOME</t>
  </si>
  <si>
    <t>SANCHEZ SANCHEZ NICOLAS</t>
  </si>
  <si>
    <t>SANCHEZ TRIVIÑO JUAN ESTEBAN</t>
  </si>
  <si>
    <t>TORRES MONTALVO MARIA JOSE</t>
  </si>
  <si>
    <t>TRUJILLO VASQUEZ LAURA VALENTINA</t>
  </si>
  <si>
    <t>VALENCIA AGUIAR DANNA SOFIA</t>
  </si>
  <si>
    <t>VILLANUEVA LAGUNA MATIAS</t>
  </si>
  <si>
    <t>ZAMBRANO VARGAS LAURA VALENTINA</t>
  </si>
  <si>
    <t>ZAMORA GARZON JENIFER TATIANA</t>
  </si>
  <si>
    <t>angievaleriabarriostorres@conservatoriodeibague.edu.co</t>
  </si>
  <si>
    <t>docnyalejandrobetancourtduran@conservatoriodeibague.edu.co</t>
  </si>
  <si>
    <t>ivandavidbonillapoveda@conservatoriodeibague.edu.co</t>
  </si>
  <si>
    <t>ivannabuenaventuramurillo@conservatoriodeibague.edu.co</t>
  </si>
  <si>
    <t>samuelmauriciocabreramatiz@conservatoriodeibague.edu.co</t>
  </si>
  <si>
    <t>manuelfelipecorralessuarez@conservatoriodeibague.edu.co</t>
  </si>
  <si>
    <t>jairoandrescortesprada@conservatoriodeibague.edu.co</t>
  </si>
  <si>
    <t>hellengabrielacruzrengifo@conservatoriodeibague.edu.co</t>
  </si>
  <si>
    <t>karolsofiaculmaurquijo@conservatoriodeibague.edu.co</t>
  </si>
  <si>
    <t>mauriciodiazpelaez@conservatoriodeibague.edu.co</t>
  </si>
  <si>
    <t>juanestebanecheverryvargas@conservatoriodeibague.edu.co</t>
  </si>
  <si>
    <t>franklinferneyesquivelleal@conservatoriodeibague.edu.co</t>
  </si>
  <si>
    <t>shariksalomefernandezmora@conservatoriodeibague.edu.co</t>
  </si>
  <si>
    <t>manuelalejandrogamboaquintero@conservatoriodeibague.edu.co</t>
  </si>
  <si>
    <t>sammyyisellgarciacastiblanco@conservatoriodeibague.edu.co</t>
  </si>
  <si>
    <t>andresfelipegarciamonsalve@conservatoriodeibague.edu.co</t>
  </si>
  <si>
    <t>sebastiangarciasanchez@conservatoriodeibague.edu.co</t>
  </si>
  <si>
    <t>nestorjeronimoherreraafanador@conservatoriodeibague.edu.co</t>
  </si>
  <si>
    <t>marialuciajaramillosanchez@conservatoriodeibague.edu.co</t>
  </si>
  <si>
    <t>samueljohannylozanoguzman@conservatoriodeibague.edu.co</t>
  </si>
  <si>
    <t>lunasamanthamanzursoto@conservatoriodeibague.edu.co</t>
  </si>
  <si>
    <t>juanjosemartinezserrano@conservatoriodeibague.edu.co</t>
  </si>
  <si>
    <t>anamariamartinezvaron@conservatoriodeibague.edu.co</t>
  </si>
  <si>
    <t>martinandresmoralesherrera@conservatoriodeibague.edu.co</t>
  </si>
  <si>
    <t>ashleysaraymurciaoviedo@conservatoriodeibague.edu.co</t>
  </si>
  <si>
    <t>samuelstevenochoapadilla@conservatoriodeibague.edu.co</t>
  </si>
  <si>
    <t>mariaguadalupeortizhernandez@conservatoriodeibague.edu.co</t>
  </si>
  <si>
    <t>aarondavidpradaoviedo@conservatoriodeibague.edu.co</t>
  </si>
  <si>
    <t>dannavalentinareinosoherrera@conservatoriodeibague.edu.co</t>
  </si>
  <si>
    <t>sharonstefannyriosgalindo@conservatoriodeibague.edu.co</t>
  </si>
  <si>
    <t>samueldavidrodriguezayala@conservatoriodeibague.edu.co</t>
  </si>
  <si>
    <t>salomeruizcamelo@conservatoriodeibague.edu.co</t>
  </si>
  <si>
    <t>nicolassanchezsanchez@conservatoriodeibague.edu.co</t>
  </si>
  <si>
    <t>juanestebansancheztrivino@conservatoriodeibague.edu.co</t>
  </si>
  <si>
    <t>mariajosetorresmontalvo@conservatoriodeibague.edu.co</t>
  </si>
  <si>
    <t>lauravalentinatrujillovasquez@conservatoriodeibague.edu.co</t>
  </si>
  <si>
    <t>dannasofiavalenciaaguiar@conservatoriodeibague.edu.co</t>
  </si>
  <si>
    <t>matiasvillanuevalaguna@conservatoriodeibague.edu.co</t>
  </si>
  <si>
    <t>lauravalentinazambranovargas@conservatoriodeibague.edu.co</t>
  </si>
  <si>
    <t>jenifertatianazamoragarzon@conservatoriodeibague.edu.co</t>
  </si>
  <si>
    <t>ACEVEDO SABOGAL PAULA ALEJANDRA</t>
  </si>
  <si>
    <t>ALVIS SALINAS DILAN</t>
  </si>
  <si>
    <t>ANGARITA PRADO EILEEN MARCELA</t>
  </si>
  <si>
    <t>BEDOYA VALDERRAMA SARA VALENTINA</t>
  </si>
  <si>
    <t>BEJARANO HERNANDEZ JUANA MAITE</t>
  </si>
  <si>
    <t>CARDOZO FUENTES FRANCISCO JAVIER</t>
  </si>
  <si>
    <t>CAZARES MORENO JOSEPH</t>
  </si>
  <si>
    <t xml:space="preserve">DIAZ NIÑO OLIVER </t>
  </si>
  <si>
    <t>ESPINOSA DURAN GYO SAMUEL</t>
  </si>
  <si>
    <t>GARCIA LOZANO MARIA PAULA</t>
  </si>
  <si>
    <t>HERNANDEZ RINCON SOFIA</t>
  </si>
  <si>
    <t>HERRERA CARDENAS VALERY DAYANA</t>
  </si>
  <si>
    <t>LARA TOVAR LUCCIANA</t>
  </si>
  <si>
    <t>MACHADO URIBE BRIAN SANTIAGO</t>
  </si>
  <si>
    <t>MANRIQUE BONILLA JUANITA</t>
  </si>
  <si>
    <t>MARTINEZ RAMOS ALEJANDRO</t>
  </si>
  <si>
    <t>MEDINA MUÑOZ JUAN DIEGO</t>
  </si>
  <si>
    <t>MORA ROMERO SHAIRA NICOLLE</t>
  </si>
  <si>
    <t>MOSQUERA MURCIA SARA ESTEFANY</t>
  </si>
  <si>
    <t>PACHECO LOMBO JULIAN FELIPE</t>
  </si>
  <si>
    <t>PALACIOS PATIÑO MIGUEL ANGEL</t>
  </si>
  <si>
    <t>PEÑA VILLEGAS ERICK STEBAN</t>
  </si>
  <si>
    <t>RAMIREZ DURAN JUAN FELIPE</t>
  </si>
  <si>
    <t>RAMIREZ MORENO JESUS DAVID</t>
  </si>
  <si>
    <t>ROA NAVARRO SARA SOFIA</t>
  </si>
  <si>
    <t>RODRIGUEZ BECERRA JUANA SOFIA</t>
  </si>
  <si>
    <t>RODRIGUEZ CARRASCO JULIAN SANTIAGO</t>
  </si>
  <si>
    <t>RODRIGUEZ PEÑALOZA EDDY ALEXANDRA</t>
  </si>
  <si>
    <t>ROJAS GODOY MIGUEL ANGEL</t>
  </si>
  <si>
    <t>ROMERO ARANGO MARIA ISABELLA</t>
  </si>
  <si>
    <t>SALAZAR CARDOZO DANIA ISABELLA</t>
  </si>
  <si>
    <t>SALAZAR RENGIFO JUAN JOSE</t>
  </si>
  <si>
    <t>TAFUR VARON JERONIMO</t>
  </si>
  <si>
    <t>TRIANA URUEÑA VALERY MICHEL</t>
  </si>
  <si>
    <t>paulaalejandraacevedosabogal@conservatoriodeibague.edu.co</t>
  </si>
  <si>
    <t>dilanalvissalinas@conservatoriodeibague.edu.co</t>
  </si>
  <si>
    <t>eileenmarcelaangaritaprado@conservatoriodeibague.edu.co</t>
  </si>
  <si>
    <t>saravalentinabedoyavalderrama@conservatoriodeibague.edu.co</t>
  </si>
  <si>
    <t>juanamaitebejaranohernandez@conservatoriodeibague.edu.co</t>
  </si>
  <si>
    <t>franciscojaviercardozofuentes@conservatoriodeibague.edu.co</t>
  </si>
  <si>
    <t>josephcazaresmoreno@conservatoriodeibague.edu.co</t>
  </si>
  <si>
    <t>oliverdiaznino@conservatoriodeibague.edu.co</t>
  </si>
  <si>
    <t>gyosamuelespinosaduran@conservatoriodeibague.edu.co</t>
  </si>
  <si>
    <t>mariapaulagarcialozano@conservatoriodeibague.edu.co</t>
  </si>
  <si>
    <t>sofiahernandezrincon@conservatoriodeibague.edu.co</t>
  </si>
  <si>
    <t>valerydayanaherreracardenas@conservatoriodeibague.edu.co</t>
  </si>
  <si>
    <t>luccianalaratovar@conservatoriodeibague.edu.co</t>
  </si>
  <si>
    <t>briansantiagomachadouribe@conservatoriodeibague.edu.co</t>
  </si>
  <si>
    <t>juanitamanriquebonilla@conservatoriodeibague.edu.co</t>
  </si>
  <si>
    <t>alejandromartinezramos@conservatoriodeibague.edu.co</t>
  </si>
  <si>
    <t>juandiegomedinamunoz@conservatoriodeibague.edu.co</t>
  </si>
  <si>
    <t>shairanicollemoraromero@conservatoriodeibague.edu.co</t>
  </si>
  <si>
    <t>saraestefanymosqueramurcia@conservatoriodeibague.edu.co</t>
  </si>
  <si>
    <t>julianfelipepachecolombo@conservatoriodeibague.edu.co</t>
  </si>
  <si>
    <t>miguelangelpalaciospatino@conservatoriodeibague.edu.co</t>
  </si>
  <si>
    <t>erickstebanpenavillegas@conservatoriodeibague.edu.co</t>
  </si>
  <si>
    <t>juanfeliperamirezduran@conservatoriodeibague.edu.co</t>
  </si>
  <si>
    <t>jesusdavidramirezmoreno@conservatoriodeibague.edu.co</t>
  </si>
  <si>
    <t>sarasofiaroanavarro@conservatoriodeibague.edu.co</t>
  </si>
  <si>
    <t>juanasofiarodriguezbecerra@conservatoriodeibague.edu.co</t>
  </si>
  <si>
    <t>juliansantiagorodriguezcarrasco@conservatoriodeibague.edu.co</t>
  </si>
  <si>
    <t>eddyalexandrarodriguezpenaloza@conservatoriodeibague.edu.co</t>
  </si>
  <si>
    <t>miguelangelrojasgodoy@conservatoriodeibague.edu.co</t>
  </si>
  <si>
    <t>mariaisabellaromeroarango@conservatoriodeibague.edu.co</t>
  </si>
  <si>
    <t>daniaisabellasalazarcardozo@conservatoriodeibague.edu.co</t>
  </si>
  <si>
    <t>juanjosesalazarrengifo@conservatoriodeibague.edu.co</t>
  </si>
  <si>
    <t>jeronimotafurvaron@conservatoriodeibague.edu.co</t>
  </si>
  <si>
    <t>valerymicheltrianauruena@conservatoriodeibague.edu.co</t>
  </si>
  <si>
    <t>ALVAREZ MARTINEZ SARA LUCIA</t>
  </si>
  <si>
    <t>CAMPOS ROJAS JUAN MANUEL</t>
  </si>
  <si>
    <t>CANDELA CRIOLLO AMELIE</t>
  </si>
  <si>
    <t>CASTELLON VERA ANGEL DAVID</t>
  </si>
  <si>
    <t>CASTILLO FLORIDO JUAN EDUARDO</t>
  </si>
  <si>
    <t>CESPEDES RIAÑO DANNA VALENTINA</t>
  </si>
  <si>
    <t>CHAVEZ QUINTERO MARYAM SOFIA</t>
  </si>
  <si>
    <t>CRUZ AVILA SOFIA</t>
  </si>
  <si>
    <t>CRUZ VALLEJOS JACOBO</t>
  </si>
  <si>
    <t>DELGADO TREJOS VALENTINA</t>
  </si>
  <si>
    <t>FINO SANCHEZ KAROL DANIELA</t>
  </si>
  <si>
    <t>FRANCO GONZALEZ GABRIELA</t>
  </si>
  <si>
    <t>GONZALEZ RESTREPO LESLY JUANITA</t>
  </si>
  <si>
    <t xml:space="preserve">LOZANO SABOGAL ESTEFANY </t>
  </si>
  <si>
    <t>MENDOZA ASCENCIO LAUREN SAMANTHA</t>
  </si>
  <si>
    <t>MENDOZA ZARTA ISAAC</t>
  </si>
  <si>
    <t>MOLINA RENDON SAMUEL ALEJANDRO</t>
  </si>
  <si>
    <t>PARRA SANCHEZ SARA</t>
  </si>
  <si>
    <t>PIÑEROS PACHECO VALERY NAHIA</t>
  </si>
  <si>
    <t>QUINTERO LINDA YERITZA</t>
  </si>
  <si>
    <t>RIVEROS NUÑEZ MARIA JOSE</t>
  </si>
  <si>
    <t>RODRIGUEZ CORONADO DAVID SANTIAGO</t>
  </si>
  <si>
    <t>RODRIGUEZ MAYORAL SARAY SOFIA</t>
  </si>
  <si>
    <t>RODRIGUEZ PINZON MATHIAS</t>
  </si>
  <si>
    <t>SANCHEZ TORO NICOLAS</t>
  </si>
  <si>
    <t>SUAREZ AFANADOR JAVIER ALEJANDRO</t>
  </si>
  <si>
    <t>UPEGUI CORTES MARIA JOSE</t>
  </si>
  <si>
    <t>URIBE CIFUENTES BRIYITH ALEXANDRA</t>
  </si>
  <si>
    <t>VANEGAS TRUJILLO DANIEL SANTIAGO</t>
  </si>
  <si>
    <t>VARGAS HORTA SARA SOFIA</t>
  </si>
  <si>
    <t>VARON GARCIA JUSTIN ANDRES</t>
  </si>
  <si>
    <t>saraluciaalvarezmartinez@conservatoriodeibague.edu.co</t>
  </si>
  <si>
    <t>juanmanuelcamposrojas@conservatoriodeibague.edu.co</t>
  </si>
  <si>
    <t>ameliecandelacriollo@conservatoriodeibague.edu.co</t>
  </si>
  <si>
    <t>angeldavidcastellonvera@conservatoriodeibague.edu.co</t>
  </si>
  <si>
    <t>juaneduardocastilloflorido@conservatoriodeibague.edu.co</t>
  </si>
  <si>
    <t>dannavalentinacespedesriano@conservatoriodeibague.edu.co</t>
  </si>
  <si>
    <t>maryamsofiachavezquintero@conservatoriodeibague.edu.co</t>
  </si>
  <si>
    <t>sofiacruzavila@conservatoriodeibague.edu.co</t>
  </si>
  <si>
    <t>jacobocruzvallejos@conservatoriodeibague.edu.co</t>
  </si>
  <si>
    <t>valentinadelgadotrejos@conservatoriodeibague.edu.co</t>
  </si>
  <si>
    <t>karoldanielafinosanchez@conservatoriodeibague.edu.co</t>
  </si>
  <si>
    <t>gabrielafrancogonzalez@conservatoriodeibague.edu.co</t>
  </si>
  <si>
    <t>leslyjuanitagonzalezrestrepo@conservatoriodeibague.edu.co</t>
  </si>
  <si>
    <t>estefanylozanosabogal@conservatoriodeibague.edu.co</t>
  </si>
  <si>
    <t>laurensamanthamendozaascencio@conservatoriodeibague.edu.co</t>
  </si>
  <si>
    <t>isaacmendozazarta@conservatoriodeibague.edu.co</t>
  </si>
  <si>
    <t>samuelalejandromolinarendon@conservatoriodeibague.edu.co</t>
  </si>
  <si>
    <t>saraparrasanchez@conservatoriodeibague.edu.co</t>
  </si>
  <si>
    <t>valerynahiapinerospacheco@conservatoriodeibague.edu.co</t>
  </si>
  <si>
    <t>yeritzaquinterolinda@conservatoriodeibague.edu.co</t>
  </si>
  <si>
    <t>mariajoseriverosnunez@conservatoriodeibague.edu.co</t>
  </si>
  <si>
    <t>davidsantiagorodriguezcoronado@conservatoriodeibague.edu.co</t>
  </si>
  <si>
    <t>saraysofiarodriguezmayoral@conservatoriodeibague.edu.co</t>
  </si>
  <si>
    <t>mathiasrodriguezpinzon@conservatoriodeibague.edu.co</t>
  </si>
  <si>
    <t>nicolassancheztoro@conservatoriodeibague.edu.co</t>
  </si>
  <si>
    <t>javieralejandrosuarezafanador@conservatoriodeibague.edu.co</t>
  </si>
  <si>
    <t>mariajoseupeguicortes@conservatoriodeibague.edu.co</t>
  </si>
  <si>
    <t>briyithalexandrauribecifuentes@conservatoriodeibague.edu.co</t>
  </si>
  <si>
    <t>danielsantiagovanegastrujillo@conservatoriodeibague.edu.co</t>
  </si>
  <si>
    <t>sarasofiavargashorta@conservatoriodeibague.edu.co</t>
  </si>
  <si>
    <t>justinandresvarongarcia@conservatoriodeibague.edu.co</t>
  </si>
  <si>
    <t>R</t>
  </si>
  <si>
    <t>5A</t>
  </si>
  <si>
    <t>6A</t>
  </si>
  <si>
    <t>CONDI</t>
  </si>
  <si>
    <t>CORREO</t>
  </si>
  <si>
    <t>6B</t>
  </si>
  <si>
    <t>6C</t>
  </si>
  <si>
    <t>6D</t>
  </si>
  <si>
    <t>7C</t>
  </si>
  <si>
    <t>7D</t>
  </si>
  <si>
    <t>8A</t>
  </si>
  <si>
    <t>7B</t>
  </si>
  <si>
    <t>9A</t>
  </si>
  <si>
    <t>9B</t>
  </si>
  <si>
    <t>10A</t>
  </si>
  <si>
    <t>NO CONTINUA FALTA LEGALIZAR EL RETIRO</t>
  </si>
  <si>
    <t>10C</t>
  </si>
  <si>
    <t>9C</t>
  </si>
  <si>
    <t>11A</t>
  </si>
  <si>
    <t>11B</t>
  </si>
  <si>
    <t>ERA DEL C</t>
  </si>
  <si>
    <t>5C</t>
  </si>
  <si>
    <t>NO CONTINUA -FALTA LEGALIZAR EL RETIRO</t>
  </si>
  <si>
    <t>5E</t>
  </si>
  <si>
    <t>5D</t>
  </si>
  <si>
    <t>MATRICULADO</t>
  </si>
  <si>
    <t>FALTAN X MATRI</t>
  </si>
  <si>
    <t>TOTAL</t>
  </si>
  <si>
    <t>RESUMEN CANTIDADES MATRICULADOS 2022</t>
  </si>
  <si>
    <t>FIGURA EN FE Y ALEGRIA NO HA LEGALIZADO RETIRO</t>
  </si>
  <si>
    <t>FIGURA INEM NO HA LEGALIZADO RETIRO</t>
  </si>
  <si>
    <t>FIGURA IE SAN JOSE NO HAN LEGALIZADO RETIRO</t>
  </si>
  <si>
    <t>FIGURA IE SAN JOSE NO HA LEGALIZADO RETIRO</t>
  </si>
  <si>
    <t xml:space="preserve">jdavidreyesrubio@conservatoriodeibague.edu.co  </t>
  </si>
  <si>
    <t>NO CONTINUA FALTA LEGALIZAR RETIRO</t>
  </si>
  <si>
    <t>INFORMO QUE NO CONTINUA EN FORMULARIO</t>
  </si>
  <si>
    <t xml:space="preserve">lsophiagarciaramirez@conservatoriodeibague.edu.co  </t>
  </si>
  <si>
    <t xml:space="preserve">lesmeraldaortizferro@conservatoriodeibague.edu.co  </t>
  </si>
  <si>
    <t xml:space="preserve">dmariamontoyaoviedo@conservatoriodeibague.edu.co  </t>
  </si>
  <si>
    <t xml:space="preserve">mpaularamirezherrera@conservatoriodeibague.edu.co  </t>
  </si>
  <si>
    <t xml:space="preserve">kerendiazleonel@conservatoriodeibague.edu.co  </t>
  </si>
  <si>
    <t xml:space="preserve">amarianamendozanavarro@conservatoriodeibague.edu.co  </t>
  </si>
  <si>
    <t xml:space="preserve">palejandramunozfranco@conservatoriodeibague.edu.co  </t>
  </si>
  <si>
    <t xml:space="preserve">kalejandraramirezguzman@conservatoriodeibague.edu.co  </t>
  </si>
  <si>
    <t xml:space="preserve">msalomereyescorrales@conservatoriodeibague.edu.co  </t>
  </si>
  <si>
    <t xml:space="preserve">ntomasherreraafanador@conservatoriodeibague.edu.co  </t>
  </si>
  <si>
    <t xml:space="preserve">benjhaminsanchezgarzon@conservatoriodeibague.edu.co  </t>
  </si>
  <si>
    <t xml:space="preserve">salomedominguezgonzalez@conservatoriodeibague.edu.co  </t>
  </si>
  <si>
    <t xml:space="preserve">valeryvalenciaarciniegas@conservatoriodeibague.edu.co  </t>
  </si>
  <si>
    <t xml:space="preserve">disabellamayorquingutierrez@conservatoriodeibague.edu.co  </t>
  </si>
  <si>
    <t xml:space="preserve">vsamarapuertaordonez@conservatoriodeibague.edu.co  </t>
  </si>
  <si>
    <t xml:space="preserve">asofialozanoserrano@conservatoriodeibague.edu.co  </t>
  </si>
  <si>
    <t xml:space="preserve">jmartinhernandezmendez@conservatoriodeibague.edu.co  </t>
  </si>
  <si>
    <t xml:space="preserve">yjulianpintorodriguez@conservatoriodeibague.edu.co  </t>
  </si>
  <si>
    <t xml:space="preserve">nicollpaltaortiz@conservatoriodeibague.edu.co  </t>
  </si>
  <si>
    <t xml:space="preserve">amauriciorinconherrera@conservatoriodeibague.edu.co  </t>
  </si>
  <si>
    <t>que en lo posible quede en el mismo grupo con Delgado Torrez Valentina</t>
  </si>
  <si>
    <t>ALEXANDRA LÓPEZ</t>
  </si>
  <si>
    <t>HELMER RODRIGUEZ</t>
  </si>
  <si>
    <t>CARLOS FERNÁNDEZ</t>
  </si>
  <si>
    <t>HERLMER RODRIGUEZ</t>
  </si>
  <si>
    <t>JAIRO GUARÍN</t>
  </si>
  <si>
    <t>FABER CARDOZO</t>
  </si>
  <si>
    <t>FRANCY GRANADOS</t>
  </si>
  <si>
    <t>YUDY BONILLA</t>
  </si>
  <si>
    <t>101 BLOQUE NUEVO</t>
  </si>
  <si>
    <t xml:space="preserve">ACT 23 ENERO-22 </t>
  </si>
  <si>
    <t>102 BLOQUE NUEVO</t>
  </si>
  <si>
    <t>103 BLOQUE NUEVO</t>
  </si>
  <si>
    <t>104 BLOQUE NUEVO</t>
  </si>
  <si>
    <t>204 BLOQUE NUEVO</t>
  </si>
  <si>
    <t>203 BLOQUE NUEVO</t>
  </si>
  <si>
    <t>202 BLOQUE NUEVO</t>
  </si>
  <si>
    <t>201 BLOQUE NUEVO</t>
  </si>
  <si>
    <t xml:space="preserve">SALÓN </t>
  </si>
  <si>
    <t>SALÓN</t>
  </si>
  <si>
    <t>LS-01</t>
  </si>
  <si>
    <t>S-04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</si>
</sst>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7"/>
      <color rgb="FF7030A0"/>
      <name val="Calibri"/>
      <family val="2"/>
      <scheme val="minor"/>
    </font>
    <font>
      <b/>
      <sz val="7"/>
      <color theme="9" tint="-0.249977111117893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7"/>
      <color rgb="FF00B050"/>
      <name val="Calibri"/>
      <family val="2"/>
      <scheme val="minor"/>
    </font>
    <font>
      <b/>
      <sz val="7"/>
      <color rgb="FF00B0F0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Arial"/>
      <family val="2"/>
    </font>
    <font>
      <b/>
      <sz val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6" fillId="0" borderId="0"/>
  </cellStyleXfs>
  <cellXfs count="387">
    <xf numFmtId="0" fontId="0" fillId="0" borderId="0" xfId="0"/>
    <xf numFmtId="0" fontId="1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7" fillId="0" borderId="2" xfId="5" applyFont="1" applyFill="1" applyBorder="1" applyAlignment="1"/>
    <xf numFmtId="0" fontId="13" fillId="0" borderId="0" xfId="1" applyFont="1" applyAlignment="1">
      <alignment horizontal="center"/>
    </xf>
    <xf numFmtId="0" fontId="12" fillId="0" borderId="2" xfId="5" applyFont="1" applyFill="1" applyBorder="1" applyAlignment="1"/>
    <xf numFmtId="0" fontId="10" fillId="0" borderId="0" xfId="1" applyFont="1" applyFill="1"/>
    <xf numFmtId="0" fontId="8" fillId="0" borderId="0" xfId="1" applyFont="1" applyFill="1"/>
    <xf numFmtId="0" fontId="7" fillId="0" borderId="2" xfId="1" applyNumberFormat="1" applyFont="1" applyFill="1" applyBorder="1" applyAlignment="1">
      <alignment horizontal="left" wrapText="1"/>
    </xf>
    <xf numFmtId="0" fontId="7" fillId="0" borderId="2" xfId="4" applyFont="1" applyFill="1" applyBorder="1"/>
    <xf numFmtId="0" fontId="8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2" xfId="1" applyNumberFormat="1" applyFont="1" applyFill="1" applyBorder="1" applyAlignment="1">
      <alignment wrapText="1"/>
    </xf>
    <xf numFmtId="0" fontId="13" fillId="0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7" fillId="0" borderId="2" xfId="2" applyFont="1" applyFill="1" applyBorder="1"/>
    <xf numFmtId="0" fontId="11" fillId="0" borderId="0" xfId="1" applyFont="1" applyFill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7" fillId="0" borderId="0" xfId="1" applyFont="1" applyFill="1" applyBorder="1" applyAlignment="1"/>
    <xf numFmtId="0" fontId="7" fillId="0" borderId="0" xfId="1" applyFont="1" applyFill="1" applyAlignment="1">
      <alignment horizontal="center"/>
    </xf>
    <xf numFmtId="0" fontId="7" fillId="0" borderId="0" xfId="1" applyFont="1"/>
    <xf numFmtId="0" fontId="7" fillId="0" borderId="0" xfId="1" applyFont="1" applyFill="1" applyBorder="1"/>
    <xf numFmtId="0" fontId="7" fillId="0" borderId="0" xfId="1" applyFont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3" fillId="0" borderId="0" xfId="1"/>
    <xf numFmtId="0" fontId="7" fillId="0" borderId="2" xfId="1" applyFont="1" applyFill="1" applyBorder="1" applyAlignment="1">
      <alignment horizontal="left"/>
    </xf>
    <xf numFmtId="0" fontId="7" fillId="0" borderId="2" xfId="1" applyFont="1" applyFill="1" applyBorder="1"/>
    <xf numFmtId="0" fontId="7" fillId="0" borderId="2" xfId="3" applyFont="1" applyFill="1" applyBorder="1"/>
    <xf numFmtId="0" fontId="7" fillId="0" borderId="2" xfId="1" applyFont="1" applyFill="1" applyBorder="1" applyAlignment="1">
      <alignment horizontal="center"/>
    </xf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8" fillId="2" borderId="2" xfId="1" applyFont="1" applyFill="1" applyBorder="1" applyAlignment="1">
      <alignment horizontal="center" vertical="center"/>
    </xf>
    <xf numFmtId="0" fontId="14" fillId="0" borderId="0" xfId="0" applyFont="1"/>
    <xf numFmtId="0" fontId="0" fillId="0" borderId="0" xfId="1" applyFont="1" applyBorder="1" applyAlignment="1">
      <alignment horizontal="center"/>
    </xf>
    <xf numFmtId="0" fontId="3" fillId="0" borderId="0" xfId="1" applyAlignment="1">
      <alignment horizontal="center"/>
    </xf>
    <xf numFmtId="0" fontId="7" fillId="0" borderId="0" xfId="0" applyFont="1"/>
    <xf numFmtId="0" fontId="0" fillId="0" borderId="2" xfId="0" applyBorder="1"/>
    <xf numFmtId="0" fontId="9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7" fillId="0" borderId="2" xfId="0" applyFont="1" applyBorder="1"/>
    <xf numFmtId="0" fontId="7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2" xfId="0" applyNumberFormat="1" applyFont="1" applyFill="1" applyBorder="1" applyAlignment="1">
      <alignment wrapText="1"/>
    </xf>
    <xf numFmtId="0" fontId="0" fillId="0" borderId="2" xfId="0" applyFont="1" applyBorder="1"/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0" fillId="0" borderId="2" xfId="0" applyFont="1" applyFill="1" applyBorder="1"/>
    <xf numFmtId="0" fontId="15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3" borderId="0" xfId="0" applyFont="1" applyFill="1" applyBorder="1"/>
    <xf numFmtId="0" fontId="7" fillId="0" borderId="0" xfId="0" applyFont="1" applyFill="1" applyBorder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3" fillId="0" borderId="0" xfId="1" applyBorder="1"/>
    <xf numFmtId="0" fontId="3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/>
    <xf numFmtId="0" fontId="3" fillId="0" borderId="0" xfId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4" fillId="0" borderId="0" xfId="0" applyFont="1" applyFill="1" applyBorder="1"/>
    <xf numFmtId="0" fontId="9" fillId="0" borderId="0" xfId="0" applyFont="1" applyFill="1" applyBorder="1"/>
    <xf numFmtId="0" fontId="0" fillId="0" borderId="2" xfId="0" applyFont="1" applyBorder="1" applyAlignment="1">
      <alignment horizontal="left"/>
    </xf>
    <xf numFmtId="0" fontId="1" fillId="0" borderId="2" xfId="0" applyFont="1" applyBorder="1"/>
    <xf numFmtId="0" fontId="7" fillId="0" borderId="2" xfId="5" applyFont="1" applyFill="1" applyBorder="1" applyAlignment="1">
      <alignment horizontal="left"/>
    </xf>
    <xf numFmtId="0" fontId="7" fillId="0" borderId="0" xfId="1" applyFont="1" applyFill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14" fillId="0" borderId="0" xfId="0" applyFont="1" applyFill="1"/>
    <xf numFmtId="0" fontId="9" fillId="0" borderId="0" xfId="0" applyFont="1" applyBorder="1"/>
    <xf numFmtId="0" fontId="2" fillId="0" borderId="0" xfId="0" applyFont="1"/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13" fillId="0" borderId="2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2" xfId="1" applyFont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8" fillId="2" borderId="3" xfId="1" applyFont="1" applyFill="1" applyBorder="1" applyAlignment="1">
      <alignment horizontal="center" vertical="center"/>
    </xf>
    <xf numFmtId="0" fontId="7" fillId="0" borderId="0" xfId="4" applyFont="1" applyFill="1" applyBorder="1"/>
    <xf numFmtId="0" fontId="0" fillId="0" borderId="2" xfId="0" applyFill="1" applyBorder="1" applyAlignment="1">
      <alignment horizontal="center"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5" applyFont="1" applyFill="1" applyBorder="1" applyAlignment="1"/>
    <xf numFmtId="0" fontId="8" fillId="0" borderId="0" xfId="1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8" fillId="0" borderId="2" xfId="1" applyFont="1" applyFill="1" applyBorder="1" applyAlignment="1">
      <alignment vertical="center" wrapText="1"/>
    </xf>
    <xf numFmtId="0" fontId="22" fillId="0" borderId="0" xfId="1" applyFo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7" fillId="0" borderId="0" xfId="0" applyFont="1" applyFill="1" applyAlignment="1"/>
    <xf numFmtId="0" fontId="11" fillId="0" borderId="2" xfId="5" applyFont="1" applyFill="1" applyBorder="1" applyAlignment="1">
      <alignment horizontal="center"/>
    </xf>
    <xf numFmtId="0" fontId="13" fillId="0" borderId="2" xfId="5" applyFont="1" applyFill="1" applyBorder="1" applyAlignment="1">
      <alignment horizontal="center"/>
    </xf>
    <xf numFmtId="0" fontId="8" fillId="0" borderId="2" xfId="5" applyFont="1" applyFill="1" applyBorder="1" applyAlignment="1">
      <alignment horizontal="center"/>
    </xf>
    <xf numFmtId="0" fontId="12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0" fillId="0" borderId="0" xfId="0" applyFont="1" applyFill="1" applyBorder="1" applyAlignment="1"/>
    <xf numFmtId="0" fontId="22" fillId="0" borderId="0" xfId="1" applyFont="1" applyAlignment="1">
      <alignment horizontal="right"/>
    </xf>
    <xf numFmtId="0" fontId="7" fillId="0" borderId="0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/>
    <xf numFmtId="0" fontId="16" fillId="0" borderId="2" xfId="0" applyFont="1" applyFill="1" applyBorder="1" applyAlignment="1"/>
    <xf numFmtId="0" fontId="7" fillId="5" borderId="2" xfId="0" applyFont="1" applyFill="1" applyBorder="1"/>
    <xf numFmtId="0" fontId="11" fillId="0" borderId="0" xfId="0" applyFont="1" applyFill="1" applyBorder="1" applyAlignment="1"/>
    <xf numFmtId="0" fontId="7" fillId="5" borderId="2" xfId="5" applyFont="1" applyFill="1" applyBorder="1" applyAlignment="1"/>
    <xf numFmtId="0" fontId="7" fillId="5" borderId="2" xfId="0" applyFont="1" applyFill="1" applyBorder="1" applyAlignment="1">
      <alignment horizontal="left"/>
    </xf>
    <xf numFmtId="0" fontId="7" fillId="5" borderId="2" xfId="5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17" fontId="7" fillId="5" borderId="2" xfId="0" applyNumberFormat="1" applyFont="1" applyFill="1" applyBorder="1" applyAlignment="1">
      <alignment horizontal="left"/>
    </xf>
    <xf numFmtId="0" fontId="18" fillId="5" borderId="2" xfId="1" applyFont="1" applyFill="1" applyBorder="1"/>
    <xf numFmtId="0" fontId="7" fillId="5" borderId="2" xfId="1" applyFont="1" applyFill="1" applyBorder="1"/>
    <xf numFmtId="0" fontId="7" fillId="5" borderId="2" xfId="1" applyFont="1" applyFill="1" applyBorder="1" applyAlignment="1">
      <alignment horizontal="left"/>
    </xf>
    <xf numFmtId="0" fontId="7" fillId="5" borderId="2" xfId="1" applyNumberFormat="1" applyFont="1" applyFill="1" applyBorder="1" applyAlignment="1">
      <alignment wrapText="1"/>
    </xf>
    <xf numFmtId="17" fontId="7" fillId="5" borderId="2" xfId="1" applyNumberFormat="1" applyFont="1" applyFill="1" applyBorder="1"/>
    <xf numFmtId="17" fontId="7" fillId="5" borderId="2" xfId="1" applyNumberFormat="1" applyFont="1" applyFill="1" applyBorder="1" applyAlignment="1">
      <alignment horizontal="left"/>
    </xf>
    <xf numFmtId="14" fontId="7" fillId="5" borderId="2" xfId="5" applyNumberFormat="1" applyFont="1" applyFill="1" applyBorder="1" applyAlignment="1"/>
    <xf numFmtId="17" fontId="7" fillId="5" borderId="2" xfId="0" applyNumberFormat="1" applyFont="1" applyFill="1" applyBorder="1"/>
    <xf numFmtId="0" fontId="0" fillId="0" borderId="7" xfId="0" applyBorder="1"/>
    <xf numFmtId="0" fontId="2" fillId="0" borderId="2" xfId="0" applyFont="1" applyFill="1" applyBorder="1"/>
    <xf numFmtId="17" fontId="18" fillId="5" borderId="2" xfId="1" applyNumberFormat="1" applyFont="1" applyFill="1" applyBorder="1"/>
    <xf numFmtId="0" fontId="0" fillId="0" borderId="0" xfId="0" applyFont="1" applyFill="1" applyAlignment="1"/>
    <xf numFmtId="0" fontId="7" fillId="5" borderId="0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left"/>
    </xf>
    <xf numFmtId="0" fontId="24" fillId="0" borderId="0" xfId="0" applyFont="1" applyFill="1" applyBorder="1"/>
    <xf numFmtId="0" fontId="7" fillId="5" borderId="0" xfId="1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8" fillId="2" borderId="5" xfId="1" applyFont="1" applyFill="1" applyBorder="1" applyAlignment="1">
      <alignment horizontal="center" vertical="center" wrapText="1"/>
    </xf>
    <xf numFmtId="0" fontId="7" fillId="5" borderId="0" xfId="1" applyFont="1" applyFill="1" applyBorder="1"/>
    <xf numFmtId="0" fontId="18" fillId="5" borderId="0" xfId="1" applyFont="1" applyFill="1" applyBorder="1"/>
    <xf numFmtId="0" fontId="0" fillId="0" borderId="6" xfId="0" applyFill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/>
    </xf>
    <xf numFmtId="0" fontId="0" fillId="5" borderId="2" xfId="0" applyFont="1" applyFill="1" applyBorder="1"/>
    <xf numFmtId="0" fontId="0" fillId="0" borderId="2" xfId="0" applyFill="1" applyBorder="1" applyAlignment="1"/>
    <xf numFmtId="0" fontId="7" fillId="0" borderId="2" xfId="0" applyFont="1" applyBorder="1" applyAlignment="1">
      <alignment wrapText="1"/>
    </xf>
    <xf numFmtId="0" fontId="8" fillId="2" borderId="1" xfId="1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Fill="1" applyBorder="1"/>
    <xf numFmtId="0" fontId="7" fillId="0" borderId="2" xfId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/>
    </xf>
    <xf numFmtId="0" fontId="19" fillId="0" borderId="2" xfId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0" fillId="0" borderId="2" xfId="0" applyFont="1" applyFill="1" applyBorder="1" applyAlignment="1">
      <alignment wrapText="1"/>
    </xf>
    <xf numFmtId="0" fontId="20" fillId="0" borderId="2" xfId="0" applyFont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14" fontId="0" fillId="0" borderId="2" xfId="0" applyNumberFormat="1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Border="1"/>
    <xf numFmtId="0" fontId="7" fillId="0" borderId="0" xfId="0" applyNumberFormat="1" applyFont="1" applyFill="1" applyBorder="1" applyAlignment="1">
      <alignment wrapText="1"/>
    </xf>
    <xf numFmtId="0" fontId="18" fillId="5" borderId="2" xfId="1" applyFont="1" applyFill="1" applyBorder="1" applyAlignment="1">
      <alignment horizontal="left"/>
    </xf>
    <xf numFmtId="0" fontId="12" fillId="0" borderId="2" xfId="0" applyNumberFormat="1" applyFont="1" applyFill="1" applyBorder="1"/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5" fillId="5" borderId="2" xfId="0" applyFont="1" applyFill="1" applyBorder="1"/>
    <xf numFmtId="0" fontId="17" fillId="5" borderId="2" xfId="6" applyFill="1" applyBorder="1"/>
    <xf numFmtId="0" fontId="25" fillId="0" borderId="2" xfId="0" applyFont="1" applyFill="1" applyBorder="1"/>
    <xf numFmtId="0" fontId="11" fillId="5" borderId="2" xfId="0" applyFont="1" applyFill="1" applyBorder="1" applyAlignment="1">
      <alignment horizontal="center"/>
    </xf>
    <xf numFmtId="0" fontId="17" fillId="0" borderId="2" xfId="6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3" xfId="1" applyFont="1" applyFill="1" applyBorder="1" applyAlignment="1">
      <alignment horizontal="center"/>
    </xf>
    <xf numFmtId="0" fontId="25" fillId="5" borderId="3" xfId="0" applyFont="1" applyFill="1" applyBorder="1"/>
    <xf numFmtId="0" fontId="11" fillId="0" borderId="3" xfId="1" applyFont="1" applyFill="1" applyBorder="1" applyAlignment="1">
      <alignment horizontal="center"/>
    </xf>
    <xf numFmtId="0" fontId="18" fillId="0" borderId="3" xfId="1" applyFont="1" applyFill="1" applyBorder="1" applyAlignment="1">
      <alignment vertical="center" wrapText="1"/>
    </xf>
    <xf numFmtId="0" fontId="19" fillId="0" borderId="3" xfId="0" applyFont="1" applyBorder="1"/>
    <xf numFmtId="0" fontId="0" fillId="0" borderId="2" xfId="0" applyFont="1" applyFill="1" applyBorder="1" applyAlignment="1"/>
    <xf numFmtId="0" fontId="11" fillId="0" borderId="2" xfId="0" applyFont="1" applyFill="1" applyBorder="1" applyAlignment="1"/>
    <xf numFmtId="0" fontId="17" fillId="5" borderId="2" xfId="6" applyFont="1" applyFill="1" applyBorder="1"/>
    <xf numFmtId="0" fontId="0" fillId="0" borderId="0" xfId="0" applyFont="1" applyFill="1" applyBorder="1" applyAlignment="1">
      <alignment horizontal="center"/>
    </xf>
    <xf numFmtId="0" fontId="11" fillId="0" borderId="2" xfId="0" applyFont="1" applyBorder="1"/>
    <xf numFmtId="0" fontId="7" fillId="0" borderId="2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left"/>
    </xf>
    <xf numFmtId="0" fontId="7" fillId="5" borderId="3" xfId="1" applyFont="1" applyFill="1" applyBorder="1" applyAlignment="1">
      <alignment horizontal="left"/>
    </xf>
    <xf numFmtId="0" fontId="7" fillId="0" borderId="3" xfId="1" applyFont="1" applyFill="1" applyBorder="1"/>
    <xf numFmtId="0" fontId="0" fillId="0" borderId="3" xfId="0" applyFont="1" applyBorder="1"/>
    <xf numFmtId="0" fontId="17" fillId="0" borderId="2" xfId="6" applyBorder="1"/>
    <xf numFmtId="0" fontId="25" fillId="5" borderId="0" xfId="0" applyFont="1" applyFill="1" applyBorder="1"/>
    <xf numFmtId="0" fontId="27" fillId="0" borderId="2" xfId="10" applyFont="1" applyBorder="1"/>
    <xf numFmtId="0" fontId="27" fillId="5" borderId="2" xfId="10" applyFont="1" applyFill="1" applyBorder="1"/>
    <xf numFmtId="0" fontId="0" fillId="0" borderId="0" xfId="0" applyFill="1" applyAlignment="1">
      <alignment horizontal="center"/>
    </xf>
    <xf numFmtId="0" fontId="28" fillId="0" borderId="0" xfId="0" applyFont="1"/>
    <xf numFmtId="0" fontId="0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0" fillId="5" borderId="3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29" fillId="0" borderId="0" xfId="0" applyFont="1"/>
    <xf numFmtId="0" fontId="29" fillId="0" borderId="0" xfId="0" applyFont="1" applyBorder="1"/>
    <xf numFmtId="14" fontId="0" fillId="0" borderId="0" xfId="0" applyNumberFormat="1" applyFont="1" applyFill="1" applyBorder="1"/>
    <xf numFmtId="0" fontId="0" fillId="5" borderId="0" xfId="0" applyFont="1" applyFill="1" applyBorder="1"/>
    <xf numFmtId="0" fontId="7" fillId="0" borderId="0" xfId="0" applyFont="1" applyFill="1" applyAlignment="1">
      <alignment horizontal="left"/>
    </xf>
    <xf numFmtId="0" fontId="17" fillId="5" borderId="0" xfId="6" applyFill="1" applyBorder="1"/>
    <xf numFmtId="0" fontId="30" fillId="0" borderId="0" xfId="0" applyFont="1"/>
    <xf numFmtId="0" fontId="0" fillId="0" borderId="3" xfId="0" applyFill="1" applyBorder="1"/>
    <xf numFmtId="0" fontId="9" fillId="0" borderId="0" xfId="0" applyFont="1" applyFill="1" applyBorder="1" applyAlignment="1"/>
    <xf numFmtId="0" fontId="14" fillId="0" borderId="0" xfId="0" applyFont="1" applyFill="1" applyBorder="1" applyAlignment="1"/>
    <xf numFmtId="0" fontId="28" fillId="0" borderId="0" xfId="0" applyFont="1" applyBorder="1"/>
    <xf numFmtId="0" fontId="0" fillId="5" borderId="0" xfId="0" applyFill="1" applyBorder="1" applyAlignment="1">
      <alignment horizontal="center"/>
    </xf>
    <xf numFmtId="0" fontId="27" fillId="0" borderId="2" xfId="1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8" fillId="7" borderId="2" xfId="0" applyFont="1" applyFill="1" applyBorder="1" applyAlignment="1">
      <alignment horizontal="center" vertical="center" textRotation="90"/>
    </xf>
    <xf numFmtId="0" fontId="8" fillId="7" borderId="2" xfId="0" applyFont="1" applyFill="1" applyBorder="1" applyAlignment="1">
      <alignment horizontal="center" vertical="center" textRotation="90" wrapText="1"/>
    </xf>
    <xf numFmtId="0" fontId="0" fillId="7" borderId="2" xfId="0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textRotation="90" wrapText="1"/>
    </xf>
    <xf numFmtId="0" fontId="8" fillId="7" borderId="2" xfId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27" fillId="5" borderId="0" xfId="10" applyFont="1" applyFill="1" applyBorder="1"/>
    <xf numFmtId="0" fontId="27" fillId="0" borderId="0" xfId="10" applyFont="1" applyBorder="1"/>
    <xf numFmtId="0" fontId="20" fillId="0" borderId="0" xfId="0" applyFont="1" applyBorder="1"/>
    <xf numFmtId="0" fontId="7" fillId="0" borderId="0" xfId="5" applyFont="1" applyFill="1" applyBorder="1" applyAlignment="1"/>
    <xf numFmtId="0" fontId="0" fillId="0" borderId="0" xfId="0" applyNumberFormat="1" applyFont="1" applyFill="1" applyBorder="1"/>
    <xf numFmtId="0" fontId="0" fillId="0" borderId="3" xfId="0" applyBorder="1"/>
    <xf numFmtId="0" fontId="0" fillId="0" borderId="3" xfId="0" applyFont="1" applyFill="1" applyBorder="1"/>
    <xf numFmtId="0" fontId="11" fillId="0" borderId="3" xfId="0" applyFont="1" applyBorder="1" applyAlignment="1">
      <alignment horizontal="center"/>
    </xf>
    <xf numFmtId="0" fontId="0" fillId="0" borderId="1" xfId="0" applyFill="1" applyBorder="1"/>
    <xf numFmtId="0" fontId="6" fillId="2" borderId="5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9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0" fontId="9" fillId="0" borderId="2" xfId="0" applyFont="1" applyFill="1" applyBorder="1"/>
    <xf numFmtId="0" fontId="9" fillId="0" borderId="2" xfId="0" applyFont="1" applyFill="1" applyBorder="1" applyAlignment="1"/>
    <xf numFmtId="0" fontId="31" fillId="0" borderId="2" xfId="0" applyFont="1" applyFill="1" applyBorder="1" applyAlignment="1"/>
    <xf numFmtId="0" fontId="9" fillId="0" borderId="2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left"/>
    </xf>
    <xf numFmtId="0" fontId="33" fillId="0" borderId="2" xfId="0" applyFont="1" applyBorder="1"/>
    <xf numFmtId="0" fontId="33" fillId="0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left"/>
    </xf>
    <xf numFmtId="0" fontId="33" fillId="0" borderId="2" xfId="0" applyFont="1" applyBorder="1" applyAlignment="1">
      <alignment horizontal="center"/>
    </xf>
    <xf numFmtId="0" fontId="33" fillId="0" borderId="2" xfId="0" applyFont="1" applyFill="1" applyBorder="1"/>
    <xf numFmtId="0" fontId="34" fillId="0" borderId="2" xfId="0" applyFont="1" applyFill="1" applyBorder="1" applyAlignment="1">
      <alignment horizontal="center"/>
    </xf>
    <xf numFmtId="0" fontId="33" fillId="0" borderId="2" xfId="0" applyFont="1" applyFill="1" applyBorder="1" applyAlignment="1"/>
    <xf numFmtId="0" fontId="32" fillId="3" borderId="2" xfId="0" applyFont="1" applyFill="1" applyBorder="1" applyAlignment="1"/>
    <xf numFmtId="0" fontId="2" fillId="0" borderId="0" xfId="0" applyFont="1" applyBorder="1"/>
    <xf numFmtId="0" fontId="0" fillId="5" borderId="0" xfId="0" applyFill="1"/>
    <xf numFmtId="0" fontId="35" fillId="0" borderId="2" xfId="0" applyFont="1" applyBorder="1"/>
    <xf numFmtId="0" fontId="35" fillId="0" borderId="2" xfId="0" applyFont="1" applyFill="1" applyBorder="1"/>
    <xf numFmtId="0" fontId="37" fillId="0" borderId="2" xfId="0" applyFont="1" applyBorder="1"/>
    <xf numFmtId="0" fontId="37" fillId="0" borderId="2" xfId="0" applyFont="1" applyFill="1" applyBorder="1"/>
    <xf numFmtId="0" fontId="39" fillId="0" borderId="2" xfId="0" applyFont="1" applyFill="1" applyBorder="1" applyAlignment="1"/>
    <xf numFmtId="0" fontId="38" fillId="0" borderId="2" xfId="0" applyFont="1" applyFill="1" applyBorder="1" applyAlignment="1"/>
    <xf numFmtId="0" fontId="38" fillId="0" borderId="2" xfId="0" applyFont="1" applyBorder="1"/>
    <xf numFmtId="0" fontId="33" fillId="5" borderId="2" xfId="0" applyFont="1" applyFill="1" applyBorder="1"/>
    <xf numFmtId="0" fontId="40" fillId="0" borderId="2" xfId="0" applyFont="1" applyFill="1" applyBorder="1" applyAlignment="1"/>
    <xf numFmtId="0" fontId="13" fillId="0" borderId="2" xfId="0" applyFont="1" applyBorder="1" applyAlignment="1">
      <alignment horizontal="left"/>
    </xf>
    <xf numFmtId="0" fontId="13" fillId="0" borderId="2" xfId="0" applyFont="1" applyFill="1" applyBorder="1" applyAlignment="1"/>
    <xf numFmtId="0" fontId="41" fillId="0" borderId="0" xfId="0" applyFont="1" applyBorder="1"/>
    <xf numFmtId="0" fontId="42" fillId="0" borderId="2" xfId="0" applyFont="1" applyBorder="1"/>
    <xf numFmtId="0" fontId="42" fillId="0" borderId="2" xfId="1" applyFont="1" applyFill="1" applyBorder="1"/>
    <xf numFmtId="0" fontId="42" fillId="0" borderId="2" xfId="0" applyFont="1" applyFill="1" applyBorder="1"/>
    <xf numFmtId="0" fontId="43" fillId="0" borderId="2" xfId="0" applyFont="1" applyFill="1" applyBorder="1" applyAlignment="1"/>
    <xf numFmtId="0" fontId="44" fillId="0" borderId="2" xfId="0" applyFont="1" applyFill="1" applyBorder="1" applyAlignment="1"/>
    <xf numFmtId="0" fontId="36" fillId="0" borderId="2" xfId="0" applyFont="1" applyFill="1" applyBorder="1" applyAlignment="1"/>
    <xf numFmtId="0" fontId="34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0" fillId="5" borderId="0" xfId="0" applyFill="1" applyBorder="1"/>
    <xf numFmtId="0" fontId="28" fillId="5" borderId="0" xfId="0" applyFont="1" applyFill="1"/>
    <xf numFmtId="0" fontId="8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7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45" fillId="5" borderId="2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0" applyNumberFormat="1" applyFont="1" applyFill="1" applyBorder="1"/>
    <xf numFmtId="14" fontId="7" fillId="0" borderId="2" xfId="0" applyNumberFormat="1" applyFont="1" applyFill="1" applyBorder="1"/>
    <xf numFmtId="0" fontId="7" fillId="0" borderId="2" xfId="0" applyNumberFormat="1" applyFont="1" applyFill="1" applyBorder="1" applyAlignment="1">
      <alignment horizontal="left"/>
    </xf>
    <xf numFmtId="0" fontId="45" fillId="0" borderId="2" xfId="0" applyFont="1" applyFill="1" applyBorder="1"/>
    <xf numFmtId="0" fontId="46" fillId="5" borderId="2" xfId="6" applyFont="1" applyFill="1" applyBorder="1"/>
    <xf numFmtId="0" fontId="16" fillId="5" borderId="2" xfId="10" applyFont="1" applyFill="1" applyBorder="1"/>
    <xf numFmtId="0" fontId="16" fillId="0" borderId="2" xfId="10" applyFont="1" applyBorder="1"/>
    <xf numFmtId="0" fontId="46" fillId="0" borderId="2" xfId="6" applyFont="1" applyBorder="1"/>
    <xf numFmtId="0" fontId="8" fillId="0" borderId="2" xfId="0" applyFont="1" applyFill="1" applyBorder="1" applyAlignment="1">
      <alignment horizontal="left"/>
    </xf>
    <xf numFmtId="164" fontId="7" fillId="0" borderId="2" xfId="0" applyNumberFormat="1" applyFont="1" applyBorder="1"/>
    <xf numFmtId="0" fontId="7" fillId="0" borderId="2" xfId="0" applyNumberFormat="1" applyFont="1" applyBorder="1"/>
    <xf numFmtId="0" fontId="46" fillId="0" borderId="2" xfId="6" applyFont="1" applyFill="1" applyBorder="1"/>
    <xf numFmtId="0" fontId="7" fillId="0" borderId="2" xfId="5" applyFont="1" applyFill="1" applyBorder="1" applyAlignment="1">
      <alignment horizontal="center"/>
    </xf>
    <xf numFmtId="0" fontId="47" fillId="0" borderId="2" xfId="0" applyFont="1" applyBorder="1"/>
    <xf numFmtId="0" fontId="7" fillId="4" borderId="2" xfId="0" applyFont="1" applyFill="1" applyBorder="1" applyAlignment="1" applyProtection="1">
      <alignment vertical="center"/>
    </xf>
    <xf numFmtId="0" fontId="46" fillId="4" borderId="2" xfId="6" applyFont="1" applyFill="1" applyBorder="1" applyAlignment="1" applyProtection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6" fillId="0" borderId="2" xfId="0" applyNumberFormat="1" applyFont="1" applyFill="1" applyBorder="1"/>
    <xf numFmtId="0" fontId="7" fillId="0" borderId="2" xfId="0" applyFont="1" applyBorder="1" applyAlignment="1">
      <alignment horizontal="center" vertical="center"/>
    </xf>
    <xf numFmtId="0" fontId="16" fillId="5" borderId="2" xfId="5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/>
    <xf numFmtId="0" fontId="48" fillId="0" borderId="2" xfId="0" applyFont="1" applyFill="1" applyBorder="1" applyAlignment="1"/>
    <xf numFmtId="0" fontId="7" fillId="0" borderId="2" xfId="5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16" fillId="5" borderId="2" xfId="5" applyFont="1" applyFill="1" applyBorder="1" applyAlignment="1"/>
    <xf numFmtId="0" fontId="7" fillId="0" borderId="2" xfId="0" applyFont="1" applyBorder="1" applyAlignment="1"/>
    <xf numFmtId="0" fontId="16" fillId="0" borderId="2" xfId="5" applyFont="1" applyFill="1" applyBorder="1" applyAlignment="1"/>
    <xf numFmtId="0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/>
    </xf>
    <xf numFmtId="0" fontId="7" fillId="5" borderId="2" xfId="0" applyFont="1" applyFill="1" applyBorder="1" applyAlignment="1"/>
    <xf numFmtId="0" fontId="7" fillId="0" borderId="2" xfId="1" applyFont="1" applyFill="1" applyBorder="1" applyAlignment="1">
      <alignment wrapText="1"/>
    </xf>
    <xf numFmtId="0" fontId="16" fillId="0" borderId="2" xfId="0" applyFont="1" applyFill="1" applyBorder="1"/>
    <xf numFmtId="0" fontId="3" fillId="5" borderId="2" xfId="0" applyFont="1" applyFill="1" applyBorder="1" applyAlignment="1"/>
    <xf numFmtId="0" fontId="7" fillId="0" borderId="2" xfId="0" applyFont="1" applyFill="1" applyBorder="1" applyAlignment="1">
      <alignment horizontal="left" vertical="center"/>
    </xf>
    <xf numFmtId="0" fontId="46" fillId="0" borderId="2" xfId="6" applyFont="1" applyFill="1" applyBorder="1" applyAlignment="1">
      <alignment horizontal="left"/>
    </xf>
    <xf numFmtId="0" fontId="7" fillId="0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8" fillId="0" borderId="2" xfId="0" applyFont="1" applyBorder="1"/>
    <xf numFmtId="0" fontId="16" fillId="0" borderId="2" xfId="0" applyFont="1" applyBorder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1">
    <cellStyle name="Hipervínculo" xfId="6" builtinId="8"/>
    <cellStyle name="Normal" xfId="0" builtinId="0"/>
    <cellStyle name="Normal 2" xfId="3"/>
    <cellStyle name="Normal 2 2" xfId="8"/>
    <cellStyle name="Normal 3" xfId="2"/>
    <cellStyle name="Normal 3 2" xfId="7"/>
    <cellStyle name="Normal 4" xfId="4"/>
    <cellStyle name="Normal 4 2" xfId="9"/>
    <cellStyle name="Normal 5" xfId="1"/>
    <cellStyle name="Normal 6" xfId="10"/>
    <cellStyle name="Normal_Amina" xfId="5"/>
  </cellStyles>
  <dxfs count="23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liverdiaznino@conservatoriodeibague.edu.co" TargetMode="External"/><Relationship Id="rId13" Type="http://schemas.openxmlformats.org/officeDocument/2006/relationships/hyperlink" Target="mailto:valerymicheltrianauruena@conservatoriodeibague.edu.co" TargetMode="External"/><Relationship Id="rId3" Type="http://schemas.openxmlformats.org/officeDocument/2006/relationships/hyperlink" Target="mailto:nicolassalvatorelinerocastaneda@conservatoriodeibague.edu.co" TargetMode="External"/><Relationship Id="rId7" Type="http://schemas.openxmlformats.org/officeDocument/2006/relationships/hyperlink" Target="mailto:juanestebansancheztrivino@conservatoriodeibague.edu.co" TargetMode="External"/><Relationship Id="rId12" Type="http://schemas.openxmlformats.org/officeDocument/2006/relationships/hyperlink" Target="mailto:eddyalexandrarodriguezpenaloza@conservatoriodeibague.edu.co" TargetMode="External"/><Relationship Id="rId2" Type="http://schemas.openxmlformats.org/officeDocument/2006/relationships/hyperlink" Target="mailto:nicolasandresduartenungo@conservatoriodeibague.edu.co" TargetMode="External"/><Relationship Id="rId1" Type="http://schemas.openxmlformats.org/officeDocument/2006/relationships/hyperlink" Target="mailto:jadersantiagopenalozacamargo@conservatoriodeibague.edu.co" TargetMode="External"/><Relationship Id="rId6" Type="http://schemas.openxmlformats.org/officeDocument/2006/relationships/hyperlink" Target="mailto:sofiacruzavila@conservatoriodeibague.edu.co" TargetMode="External"/><Relationship Id="rId11" Type="http://schemas.openxmlformats.org/officeDocument/2006/relationships/hyperlink" Target="mailto:erickstebanpenavillegas@conservatoriodeibague.edu.co" TargetMode="External"/><Relationship Id="rId5" Type="http://schemas.openxmlformats.org/officeDocument/2006/relationships/hyperlink" Target="mailto:dannavalentinacespedesriano@conservatoriodeibague.edu.co" TargetMode="External"/><Relationship Id="rId15" Type="http://schemas.openxmlformats.org/officeDocument/2006/relationships/hyperlink" Target="mailto:paulaandreapinzonvaquiro@conservatoriodeibague.edu.co" TargetMode="External"/><Relationship Id="rId10" Type="http://schemas.openxmlformats.org/officeDocument/2006/relationships/hyperlink" Target="mailto:miguelangelpalaciospatino@conservatoriodeibague.edu.co" TargetMode="External"/><Relationship Id="rId4" Type="http://schemas.openxmlformats.org/officeDocument/2006/relationships/hyperlink" Target="mailto:mathiasrianoporras@conservatoriodeibague.edu.co" TargetMode="External"/><Relationship Id="rId9" Type="http://schemas.openxmlformats.org/officeDocument/2006/relationships/hyperlink" Target="mailto:juandiegomedinamunoz@conservatoriodeibague.edu.co" TargetMode="External"/><Relationship Id="rId14" Type="http://schemas.openxmlformats.org/officeDocument/2006/relationships/hyperlink" Target="mailto:valerynahiapinerospacheco@conservatoriodeibague.edu.co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danielaalejandraguzmanalvarez@conservatoriodeibague.edu.co" TargetMode="External"/><Relationship Id="rId1" Type="http://schemas.openxmlformats.org/officeDocument/2006/relationships/hyperlink" Target="mailto:jhonatanjeronimorianobarrera@conservatoriodeibague.edu.co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calebestebanpenasilva@conservatoriodeibague.edu.co" TargetMode="External"/><Relationship Id="rId2" Type="http://schemas.openxmlformats.org/officeDocument/2006/relationships/hyperlink" Target="mailto:mariafernandarodriguezcanon@conservatoriodeibague.edu.co" TargetMode="External"/><Relationship Id="rId1" Type="http://schemas.openxmlformats.org/officeDocument/2006/relationships/hyperlink" Target="mailto:carolsofiaquinonezmayorga@conservatoriodeibague.edu.co" TargetMode="External"/><Relationship Id="rId4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juancamilobuenocespedes@conservatoriodeibague.edu.co" TargetMode="External"/><Relationship Id="rId2" Type="http://schemas.openxmlformats.org/officeDocument/2006/relationships/hyperlink" Target="mailto:carlosandresmontanareyes@conservatoriodeibague.edu.co" TargetMode="External"/><Relationship Id="rId1" Type="http://schemas.openxmlformats.org/officeDocument/2006/relationships/hyperlink" Target="mailto:isabelamunoznavarro@conservatoriodeibague.edu.co" TargetMode="External"/><Relationship Id="rId4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manuelalejandrooliveramontana@conservatoriodeibague.edu.co" TargetMode="External"/><Relationship Id="rId1" Type="http://schemas.openxmlformats.org/officeDocument/2006/relationships/hyperlink" Target="mailto:kevinalejandronuneznaranjo@conservatoriodeibague.edu.co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danielandrespenacastillo@conservatoriodeibague.edu.co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samuelestebanabrilquinones@conservatoriodeibague.edu.co" TargetMode="External"/><Relationship Id="rId2" Type="http://schemas.openxmlformats.org/officeDocument/2006/relationships/hyperlink" Target="mailto:camilaganansoto@conservatoriodeibague.edu.co" TargetMode="External"/><Relationship Id="rId1" Type="http://schemas.openxmlformats.org/officeDocument/2006/relationships/hyperlink" Target="mailto:saravalentinabarenovaldez@conservatoriodeibague.edu.co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mailto:juansebastianmontanocruz@conservatoriodeibague.edu.co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samuelalejandrotorreslondono@conservatoriodeibague.edu.co" TargetMode="External"/><Relationship Id="rId2" Type="http://schemas.openxmlformats.org/officeDocument/2006/relationships/hyperlink" Target="mailto:manueljoseramirezbrinez@conservatoriodeibague.edu.co" TargetMode="External"/><Relationship Id="rId1" Type="http://schemas.openxmlformats.org/officeDocument/2006/relationships/hyperlink" Target="mailto:juliansairmerinoolivella@conservatoriodeibague.edu.co" TargetMode="External"/><Relationship Id="rId4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oscarmauriciomorales@conservatoriodeibague.edu.co" TargetMode="External"/><Relationship Id="rId2" Type="http://schemas.openxmlformats.org/officeDocument/2006/relationships/hyperlink" Target="mailto:nataliapenacano@conservatoriodeibague.edu.co" TargetMode="External"/><Relationship Id="rId1" Type="http://schemas.openxmlformats.org/officeDocument/2006/relationships/hyperlink" Target="mailto:juandavidortizlondono@conservatoriodeibague.edu.co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mailto:andrescamilopatinofuentes@conservatoriodeibague.edu.co" TargetMode="External"/><Relationship Id="rId4" Type="http://schemas.openxmlformats.org/officeDocument/2006/relationships/hyperlink" Target="mailto:rafaeljhoelsantiagomunozramirez@conservatoriodeibague.edu.co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juandavidpenagutierrez@conservatoriodeibague.edu.co" TargetMode="External"/><Relationship Id="rId2" Type="http://schemas.openxmlformats.org/officeDocument/2006/relationships/hyperlink" Target="mailto:salomonvaronmorales@conservatoriodeibague.edu.co" TargetMode="External"/><Relationship Id="rId1" Type="http://schemas.openxmlformats.org/officeDocument/2006/relationships/hyperlink" Target="mailto:lyannicolequinonezbedoya@conservatoriodeibague.edu.co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mailto:miguelangelyepesordonez@conservatoriodeibague.edu.co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santiagobedoyacastano@conservatoriodeibague.edu.co" TargetMode="External"/><Relationship Id="rId2" Type="http://schemas.openxmlformats.org/officeDocument/2006/relationships/hyperlink" Target="mailto:andressebastiansotolondono@conservatoriodeibague.edu.co" TargetMode="External"/><Relationship Id="rId1" Type="http://schemas.openxmlformats.org/officeDocument/2006/relationships/hyperlink" Target="mailto:lauranathaliapatinoquesada@conservatoriodeibague.edu.co" TargetMode="External"/><Relationship Id="rId6" Type="http://schemas.openxmlformats.org/officeDocument/2006/relationships/printerSettings" Target="../printerSettings/printerSettings18.bin"/><Relationship Id="rId5" Type="http://schemas.openxmlformats.org/officeDocument/2006/relationships/hyperlink" Target="mailto:juanmiguelgomezhernandez@conservatoriodeibague.edu.co" TargetMode="External"/><Relationship Id="rId4" Type="http://schemas.openxmlformats.org/officeDocument/2006/relationships/hyperlink" Target="mailto:danielsteffencisouruena@conservatoriodeibague.edu.c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ulaandreapinzonvaquiro@conservatoriodeibague.edu.co" TargetMode="External"/><Relationship Id="rId1" Type="http://schemas.openxmlformats.org/officeDocument/2006/relationships/hyperlink" Target="mailto:jadersantiagopenalozacamargo@conservatoriodeibague.edu.co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alejandrogananlopez@conservatoriodeibague.edu.co" TargetMode="External"/><Relationship Id="rId2" Type="http://schemas.openxmlformats.org/officeDocument/2006/relationships/hyperlink" Target="mailto:gabrielfelipeestupinanchaves@conservatoriodeibague.edu.co" TargetMode="External"/><Relationship Id="rId1" Type="http://schemas.openxmlformats.org/officeDocument/2006/relationships/hyperlink" Target="mailto:saradanielacastanedagomez@conservatoriodeibague.edu.co" TargetMode="External"/><Relationship Id="rId5" Type="http://schemas.openxmlformats.org/officeDocument/2006/relationships/printerSettings" Target="../printerSettings/printerSettings19.bin"/><Relationship Id="rId4" Type="http://schemas.openxmlformats.org/officeDocument/2006/relationships/hyperlink" Target="mailto:juanitasantospena@conservatoriodeibague.edu.co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brayanstevensramirezgonzalez@conservatoriodeibague.edu.co" TargetMode="External"/><Relationship Id="rId1" Type="http://schemas.openxmlformats.org/officeDocument/2006/relationships/hyperlink" Target="mailto:karolsofiasantospena@conservatoriodeibague.edu.co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valleriecanonramirez@conservatoriodeibague.edu.co" TargetMode="External"/><Relationship Id="rId7" Type="http://schemas.openxmlformats.org/officeDocument/2006/relationships/printerSettings" Target="../printerSettings/printerSettings21.bin"/><Relationship Id="rId2" Type="http://schemas.openxmlformats.org/officeDocument/2006/relationships/hyperlink" Target="mailto:karollmarianarubiopatino@conservatoriodeibague.edu.co" TargetMode="External"/><Relationship Id="rId1" Type="http://schemas.openxmlformats.org/officeDocument/2006/relationships/hyperlink" Target="mailto:johansebastianibanezzorro@conservatoriodeibague.edu.co" TargetMode="External"/><Relationship Id="rId6" Type="http://schemas.openxmlformats.org/officeDocument/2006/relationships/hyperlink" Target="mailto:nicolasvergarapineros@conservatoriodeibague.edu.co" TargetMode="External"/><Relationship Id="rId5" Type="http://schemas.openxmlformats.org/officeDocument/2006/relationships/hyperlink" Target="mailto:juanpablomerinoolivella@conservatoriodeibague.edu.co" TargetMode="External"/><Relationship Id="rId4" Type="http://schemas.openxmlformats.org/officeDocument/2006/relationships/hyperlink" Target="mailto:juanestebancastanoamaya@conservatoriodeibague.edu.co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sayhanataliarianobarrera@conservatoriodeibague.edu.co" TargetMode="External"/><Relationship Id="rId2" Type="http://schemas.openxmlformats.org/officeDocument/2006/relationships/hyperlink" Target="mailto:sofiacarrenoperez@conservatoriodeibague.edu.co" TargetMode="External"/><Relationship Id="rId1" Type="http://schemas.openxmlformats.org/officeDocument/2006/relationships/hyperlink" Target="mailto:danielalondonobohorquez@conservatoriodeibague.edu.co" TargetMode="External"/><Relationship Id="rId4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andresmauricionunezarias@conservatoriodeibague.edu.co" TargetMode="External"/><Relationship Id="rId2" Type="http://schemas.openxmlformats.org/officeDocument/2006/relationships/hyperlink" Target="mailto:karolmichelllozanonino@conservatoriodeibague.edu.co" TargetMode="External"/><Relationship Id="rId1" Type="http://schemas.openxmlformats.org/officeDocument/2006/relationships/hyperlink" Target="mailto:isabelacanonramirez@conservatoriodeibague.edu.co" TargetMode="External"/><Relationship Id="rId4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mailto:annycamilalondonorojas@conservatoriodeibague.edu.co" TargetMode="External"/><Relationship Id="rId7" Type="http://schemas.openxmlformats.org/officeDocument/2006/relationships/printerSettings" Target="../printerSettings/printerSettings24.bin"/><Relationship Id="rId2" Type="http://schemas.openxmlformats.org/officeDocument/2006/relationships/hyperlink" Target="mailto:valerivanessavargascastaneda@conservatoriodeibague.edu.co" TargetMode="External"/><Relationship Id="rId1" Type="http://schemas.openxmlformats.org/officeDocument/2006/relationships/hyperlink" Target="mailto:malejandraguzmannunez@conservatoriodeibague.edu.co" TargetMode="External"/><Relationship Id="rId6" Type="http://schemas.openxmlformats.org/officeDocument/2006/relationships/hyperlink" Target="mailto:mariajoseriverosnunez@conservatoriodeibague.edu.co" TargetMode="External"/><Relationship Id="rId5" Type="http://schemas.openxmlformats.org/officeDocument/2006/relationships/hyperlink" Target="mailto:karenestrellagarciaganan@conservatoriodeibague.edu.co" TargetMode="External"/><Relationship Id="rId4" Type="http://schemas.openxmlformats.org/officeDocument/2006/relationships/hyperlink" Target="mailto:anasofiagonzalezpena@conservatoriodeibague.edu.co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santiagocabezas@conservatoriodeibague.edu.co" TargetMode="External"/><Relationship Id="rId2" Type="http://schemas.openxmlformats.org/officeDocument/2006/relationships/hyperlink" Target="mailto:efrainzealeano@conservatoriodeibague.edu.co" TargetMode="External"/><Relationship Id="rId1" Type="http://schemas.openxmlformats.org/officeDocument/2006/relationships/hyperlink" Target="mailto:catalinalondonobohorquez@conservatoriodeibague.edu.co" TargetMode="External"/><Relationship Id="rId6" Type="http://schemas.openxmlformats.org/officeDocument/2006/relationships/printerSettings" Target="../printerSettings/printerSettings25.bin"/><Relationship Id="rId5" Type="http://schemas.openxmlformats.org/officeDocument/2006/relationships/hyperlink" Target="mailto:gabrielagamboamayorquin@conservatoriodeibague.edu.co" TargetMode="External"/><Relationship Id="rId4" Type="http://schemas.openxmlformats.org/officeDocument/2006/relationships/hyperlink" Target="mailto:nicolasandresaranzazuangel@conservatoriodeibague.edu.co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mailto:williamestebansanchezibanez@conservatoriodeibague.edu.co" TargetMode="External"/><Relationship Id="rId2" Type="http://schemas.openxmlformats.org/officeDocument/2006/relationships/hyperlink" Target="mailto:sarajirehbarretovina@conservatoriodeibague.edu.co" TargetMode="External"/><Relationship Id="rId1" Type="http://schemas.openxmlformats.org/officeDocument/2006/relationships/hyperlink" Target="mailto:inesmarianaabrilquinones@conservatoriodeibague.edu.co" TargetMode="External"/><Relationship Id="rId5" Type="http://schemas.openxmlformats.org/officeDocument/2006/relationships/printerSettings" Target="../printerSettings/printerSettings26.bin"/><Relationship Id="rId4" Type="http://schemas.openxmlformats.org/officeDocument/2006/relationships/hyperlink" Target="mailto:lebihanmarulandamia@conservatoriodeibague.edu.co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miguelangelpatinomurillo@conservatoriodeibague.edu.co" TargetMode="External"/><Relationship Id="rId2" Type="http://schemas.openxmlformats.org/officeDocument/2006/relationships/hyperlink" Target="mailto:mariapaulamelomontana@conservatoriodeibague.edu.co" TargetMode="External"/><Relationship Id="rId1" Type="http://schemas.openxmlformats.org/officeDocument/2006/relationships/hyperlink" Target="mailto:andresfelipecastanoamaya@conservatoriodeibague.edu.co" TargetMode="External"/><Relationship Id="rId5" Type="http://schemas.openxmlformats.org/officeDocument/2006/relationships/printerSettings" Target="../printerSettings/printerSettings27.bin"/><Relationship Id="rId4" Type="http://schemas.openxmlformats.org/officeDocument/2006/relationships/hyperlink" Target="mailto:anamariapenacano@conservatoriodeibague.edu.c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thiasrianoporras@conservatoriodeibague.edu.co" TargetMode="External"/><Relationship Id="rId2" Type="http://schemas.openxmlformats.org/officeDocument/2006/relationships/hyperlink" Target="mailto:nicolassalvatorelinerocastaneda@conservatoriodeibague.edu.co" TargetMode="External"/><Relationship Id="rId1" Type="http://schemas.openxmlformats.org/officeDocument/2006/relationships/hyperlink" Target="mailto:nicolasandresduartenungo@conservatoriodeibague.edu.co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sofiacruzavila@conservatoriodeibague.edu.co" TargetMode="External"/><Relationship Id="rId4" Type="http://schemas.openxmlformats.org/officeDocument/2006/relationships/hyperlink" Target="mailto:dannavalentinacespedesriano@conservatoriodeibague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uanestebansancheztrivino@conservatoriodeibague.edu.c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miguelangelpalaciospatino@conservatoriodeibague.edu.co" TargetMode="External"/><Relationship Id="rId7" Type="http://schemas.openxmlformats.org/officeDocument/2006/relationships/hyperlink" Target="mailto:valerynahiapinerospacheco@conservatoriodeibague.edu.co" TargetMode="External"/><Relationship Id="rId2" Type="http://schemas.openxmlformats.org/officeDocument/2006/relationships/hyperlink" Target="mailto:juandiegomedinamunoz@conservatoriodeibague.edu.co" TargetMode="External"/><Relationship Id="rId1" Type="http://schemas.openxmlformats.org/officeDocument/2006/relationships/hyperlink" Target="mailto:oliverdiaznino@conservatoriodeibague.edu.co" TargetMode="External"/><Relationship Id="rId6" Type="http://schemas.openxmlformats.org/officeDocument/2006/relationships/hyperlink" Target="mailto:valerymicheltrianauruena@conservatoriodeibague.edu.co" TargetMode="External"/><Relationship Id="rId5" Type="http://schemas.openxmlformats.org/officeDocument/2006/relationships/hyperlink" Target="mailto:eddyalexandrarodriguezpenaloza@conservatoriodeibague.edu.co" TargetMode="External"/><Relationship Id="rId4" Type="http://schemas.openxmlformats.org/officeDocument/2006/relationships/hyperlink" Target="mailto:erickstebanpenavillegas@conservatoriodeibague.edu.c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lennygabrielapenalozagrisales@conservatoriodeibague.edu.co" TargetMode="External"/><Relationship Id="rId2" Type="http://schemas.openxmlformats.org/officeDocument/2006/relationships/hyperlink" Target="mailto:isabellamariaacevedomanzanares@conservatoriodeibague.edu.co" TargetMode="External"/><Relationship Id="rId1" Type="http://schemas.openxmlformats.org/officeDocument/2006/relationships/hyperlink" Target="mailto:juanpablobrinezforero@conservatoriodeibague.edu.co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juanitarubiomesa@conservatoriodeibague.edu.co" TargetMode="External"/><Relationship Id="rId4" Type="http://schemas.openxmlformats.org/officeDocument/2006/relationships/hyperlink" Target="mailto:juanmanuelpenacamargo@conservatoriodeibague.edu.co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sabellagomezpatino@conservatoriodeibague.edu.co" TargetMode="External"/><Relationship Id="rId2" Type="http://schemas.openxmlformats.org/officeDocument/2006/relationships/hyperlink" Target="mailto:valentinapatinomalaver@conservatoriodeibague.edu.co" TargetMode="External"/><Relationship Id="rId1" Type="http://schemas.openxmlformats.org/officeDocument/2006/relationships/hyperlink" Target="mailto:juanitadazapena@conservatoriodeibague.edu.co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mariajulianabarraganlondono@conservatoriodeibague.edu.co" TargetMode="External"/><Relationship Id="rId4" Type="http://schemas.openxmlformats.org/officeDocument/2006/relationships/hyperlink" Target="mailto:loulebihanmarulanda@conservatoriodeibague.edu.co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silverioandresdeviamunoz@conservatoriodeibague.edu.co" TargetMode="External"/><Relationship Id="rId3" Type="http://schemas.openxmlformats.org/officeDocument/2006/relationships/hyperlink" Target="mailto:jdavidreyesrubio@conservatoriodeibague.edu.co" TargetMode="External"/><Relationship Id="rId7" Type="http://schemas.openxmlformats.org/officeDocument/2006/relationships/hyperlink" Target="mailto:mahiteosorioreyes@conservatoriodeibague.edu.co" TargetMode="External"/><Relationship Id="rId2" Type="http://schemas.openxmlformats.org/officeDocument/2006/relationships/hyperlink" Target="mailto:marianaviatelacastaneda@conservatoriodeibague.edu.co" TargetMode="External"/><Relationship Id="rId1" Type="http://schemas.openxmlformats.org/officeDocument/2006/relationships/hyperlink" Target="mailto:juansebastianvasquezquinonez@conservatoriodeibague.edu.co" TargetMode="External"/><Relationship Id="rId6" Type="http://schemas.openxmlformats.org/officeDocument/2006/relationships/hyperlink" Target="mailto:bellalunauruenacabrales@conservatoriodeibague.edu.co" TargetMode="External"/><Relationship Id="rId5" Type="http://schemas.openxmlformats.org/officeDocument/2006/relationships/hyperlink" Target="mailto:dannaisabellanungofajardo@conservatoriodeibague.edu.co" TargetMode="External"/><Relationship Id="rId4" Type="http://schemas.openxmlformats.org/officeDocument/2006/relationships/hyperlink" Target="mailto:dannayurleygongoragomez@conservatoriodeibague.edu.co" TargetMode="External"/><Relationship Id="rId9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sabellavegapena@conservatoriodeibague.edu.co" TargetMode="External"/><Relationship Id="rId1" Type="http://schemas.openxmlformats.org/officeDocument/2006/relationships/hyperlink" Target="mailto:nelsonmanuelalvarezcastano@conservatoriodeibague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L189"/>
  <sheetViews>
    <sheetView topLeftCell="A135" workbookViewId="0">
      <selection activeCell="A3" sqref="A3:A189"/>
    </sheetView>
  </sheetViews>
  <sheetFormatPr baseColWidth="10" defaultRowHeight="15" x14ac:dyDescent="0.25"/>
  <cols>
    <col min="1" max="1" width="4.140625" customWidth="1"/>
    <col min="2" max="2" width="4.5703125" customWidth="1"/>
    <col min="4" max="4" width="38.28515625" customWidth="1"/>
    <col min="5" max="5" width="4.5703125" customWidth="1"/>
    <col min="6" max="6" width="5" hidden="1" customWidth="1"/>
    <col min="7" max="7" width="58.42578125" customWidth="1"/>
    <col min="8" max="8" width="17.7109375" customWidth="1"/>
    <col min="9" max="9" width="17.140625" customWidth="1"/>
    <col min="10" max="10" width="13.140625" customWidth="1"/>
  </cols>
  <sheetData>
    <row r="2" spans="1:11" ht="48.75" customHeight="1" x14ac:dyDescent="0.25">
      <c r="A2" s="52" t="s">
        <v>4</v>
      </c>
      <c r="B2" s="53" t="s">
        <v>5</v>
      </c>
      <c r="C2" s="255" t="s">
        <v>833</v>
      </c>
      <c r="D2" s="54" t="s">
        <v>6</v>
      </c>
      <c r="E2" s="55" t="s">
        <v>1888</v>
      </c>
      <c r="F2" s="55" t="s">
        <v>7</v>
      </c>
      <c r="G2" s="54" t="s">
        <v>1762</v>
      </c>
      <c r="H2" s="54" t="s">
        <v>8</v>
      </c>
      <c r="I2" s="54" t="s">
        <v>1875</v>
      </c>
      <c r="J2" s="193" t="s">
        <v>862</v>
      </c>
      <c r="K2" s="193" t="s">
        <v>10</v>
      </c>
    </row>
    <row r="3" spans="1:11" ht="16.5" customHeight="1" x14ac:dyDescent="0.25">
      <c r="A3" s="64">
        <v>1</v>
      </c>
      <c r="B3" s="96"/>
      <c r="C3" s="64">
        <v>1197466485</v>
      </c>
      <c r="D3" s="68" t="s">
        <v>2123</v>
      </c>
      <c r="E3" s="109" t="s">
        <v>18</v>
      </c>
      <c r="F3" s="64"/>
      <c r="G3" s="180" t="s">
        <v>2157</v>
      </c>
      <c r="H3" s="180"/>
      <c r="I3" s="64"/>
      <c r="J3" s="64"/>
      <c r="K3" s="42"/>
    </row>
    <row r="4" spans="1:11" ht="16.5" customHeight="1" x14ac:dyDescent="0.25">
      <c r="A4" s="64">
        <v>2</v>
      </c>
      <c r="B4" s="96"/>
      <c r="C4" s="64">
        <v>1104948986</v>
      </c>
      <c r="D4" s="68" t="s">
        <v>1893</v>
      </c>
      <c r="E4" s="58" t="s">
        <v>18</v>
      </c>
      <c r="F4" s="42"/>
      <c r="G4" s="180" t="s">
        <v>1894</v>
      </c>
      <c r="H4" s="180"/>
      <c r="I4" s="42"/>
      <c r="J4" s="42"/>
      <c r="K4" s="42"/>
    </row>
    <row r="5" spans="1:11" ht="16.5" customHeight="1" x14ac:dyDescent="0.25">
      <c r="A5" s="64">
        <v>3</v>
      </c>
      <c r="B5" s="96"/>
      <c r="C5" s="64">
        <v>1104549313</v>
      </c>
      <c r="D5" s="64" t="s">
        <v>2191</v>
      </c>
      <c r="E5" s="109" t="s">
        <v>18</v>
      </c>
      <c r="F5" s="96"/>
      <c r="G5" s="180" t="s">
        <v>2222</v>
      </c>
      <c r="H5" s="180"/>
      <c r="I5" s="145"/>
      <c r="J5" s="64"/>
      <c r="K5" s="64"/>
    </row>
    <row r="6" spans="1:11" ht="16.5" customHeight="1" x14ac:dyDescent="0.25">
      <c r="A6" s="64">
        <v>4</v>
      </c>
      <c r="B6" s="96"/>
      <c r="C6" s="64">
        <v>1139226043</v>
      </c>
      <c r="D6" s="64" t="s">
        <v>2124</v>
      </c>
      <c r="E6" s="109" t="s">
        <v>18</v>
      </c>
      <c r="F6" s="64"/>
      <c r="G6" s="180" t="s">
        <v>2158</v>
      </c>
      <c r="H6" s="180"/>
      <c r="I6" s="64"/>
      <c r="J6" s="64"/>
      <c r="K6" s="42"/>
    </row>
    <row r="7" spans="1:11" ht="16.5" customHeight="1" x14ac:dyDescent="0.25">
      <c r="A7" s="64">
        <v>5</v>
      </c>
      <c r="B7" s="96"/>
      <c r="C7" s="64">
        <v>1031826678</v>
      </c>
      <c r="D7" s="64" t="s">
        <v>2125</v>
      </c>
      <c r="E7" s="109" t="s">
        <v>18</v>
      </c>
      <c r="F7" s="96"/>
      <c r="G7" s="180" t="s">
        <v>2159</v>
      </c>
      <c r="H7" s="180"/>
      <c r="I7" s="64"/>
      <c r="J7" s="64"/>
      <c r="K7" s="42"/>
    </row>
    <row r="8" spans="1:11" ht="16.5" customHeight="1" x14ac:dyDescent="0.25">
      <c r="A8" s="64">
        <v>6</v>
      </c>
      <c r="B8" s="96"/>
      <c r="C8" s="64">
        <v>1201465481</v>
      </c>
      <c r="D8" s="68" t="s">
        <v>1895</v>
      </c>
      <c r="E8" s="58" t="s">
        <v>18</v>
      </c>
      <c r="F8" s="58"/>
      <c r="G8" s="180" t="s">
        <v>1896</v>
      </c>
      <c r="H8" s="180"/>
      <c r="I8" s="64"/>
      <c r="J8" s="64"/>
      <c r="K8" s="106"/>
    </row>
    <row r="9" spans="1:11" ht="16.5" customHeight="1" x14ac:dyDescent="0.25">
      <c r="A9" s="64">
        <v>7</v>
      </c>
      <c r="B9" s="96"/>
      <c r="C9" s="64">
        <v>1197465587</v>
      </c>
      <c r="D9" s="64" t="s">
        <v>1897</v>
      </c>
      <c r="E9" s="58" t="s">
        <v>18</v>
      </c>
      <c r="F9" s="58"/>
      <c r="G9" s="180" t="s">
        <v>1898</v>
      </c>
      <c r="H9" s="180"/>
      <c r="I9" s="64"/>
      <c r="J9" s="64"/>
      <c r="K9" s="64"/>
    </row>
    <row r="10" spans="1:11" ht="16.5" customHeight="1" x14ac:dyDescent="0.25">
      <c r="A10" s="64">
        <v>8</v>
      </c>
      <c r="B10" s="96"/>
      <c r="C10" s="64">
        <v>1104949650</v>
      </c>
      <c r="D10" s="68" t="s">
        <v>1973</v>
      </c>
      <c r="E10" s="58" t="s">
        <v>18</v>
      </c>
      <c r="F10" s="206"/>
      <c r="G10" s="180" t="s">
        <v>2008</v>
      </c>
      <c r="H10" s="68"/>
      <c r="I10" s="68"/>
      <c r="J10" s="68"/>
      <c r="K10" s="90"/>
    </row>
    <row r="11" spans="1:11" ht="16.5" customHeight="1" x14ac:dyDescent="0.25">
      <c r="A11" s="64">
        <v>9</v>
      </c>
      <c r="B11" s="96"/>
      <c r="C11" s="64">
        <v>1139226022</v>
      </c>
      <c r="D11" s="259" t="s">
        <v>2043</v>
      </c>
      <c r="E11" s="58" t="s">
        <v>18</v>
      </c>
      <c r="F11" s="96"/>
      <c r="G11" s="180" t="s">
        <v>2083</v>
      </c>
      <c r="H11" s="180"/>
      <c r="I11" s="64"/>
      <c r="J11" s="64"/>
      <c r="K11" s="64"/>
    </row>
    <row r="12" spans="1:11" ht="16.5" customHeight="1" x14ac:dyDescent="0.25">
      <c r="A12" s="64">
        <v>10</v>
      </c>
      <c r="B12" s="96"/>
      <c r="C12" s="64">
        <v>1106636148</v>
      </c>
      <c r="D12" s="64" t="s">
        <v>2126</v>
      </c>
      <c r="E12" s="109" t="s">
        <v>18</v>
      </c>
      <c r="F12" s="96"/>
      <c r="G12" s="180" t="s">
        <v>2160</v>
      </c>
      <c r="H12" s="180"/>
      <c r="I12" s="64"/>
      <c r="J12" s="64"/>
      <c r="K12" s="42"/>
    </row>
    <row r="13" spans="1:11" ht="16.5" customHeight="1" x14ac:dyDescent="0.25">
      <c r="A13" s="64">
        <v>11</v>
      </c>
      <c r="B13" s="96"/>
      <c r="C13" s="64">
        <v>1104949826</v>
      </c>
      <c r="D13" s="64" t="s">
        <v>2127</v>
      </c>
      <c r="E13" s="109" t="s">
        <v>18</v>
      </c>
      <c r="F13" s="96"/>
      <c r="G13" s="180" t="s">
        <v>2161</v>
      </c>
      <c r="H13" s="180"/>
      <c r="I13" s="64"/>
      <c r="J13" s="64"/>
      <c r="K13" s="42"/>
    </row>
    <row r="14" spans="1:11" ht="16.5" customHeight="1" x14ac:dyDescent="0.25">
      <c r="A14" s="64">
        <v>12</v>
      </c>
      <c r="B14" s="96"/>
      <c r="C14" s="64">
        <v>1104948913</v>
      </c>
      <c r="D14" s="191" t="s">
        <v>1899</v>
      </c>
      <c r="E14" s="58" t="s">
        <v>18</v>
      </c>
      <c r="F14" s="58"/>
      <c r="G14" s="180" t="s">
        <v>1900</v>
      </c>
      <c r="H14" s="142"/>
      <c r="I14" s="64"/>
      <c r="J14" s="64"/>
      <c r="K14" s="64"/>
    </row>
    <row r="15" spans="1:11" ht="16.5" customHeight="1" x14ac:dyDescent="0.25">
      <c r="A15" s="64">
        <v>13</v>
      </c>
      <c r="B15" s="96"/>
      <c r="C15" s="64">
        <v>1110538633</v>
      </c>
      <c r="D15" s="68" t="s">
        <v>1901</v>
      </c>
      <c r="E15" s="58" t="s">
        <v>18</v>
      </c>
      <c r="F15" s="96"/>
      <c r="G15" s="180" t="s">
        <v>1902</v>
      </c>
      <c r="H15" s="180"/>
      <c r="I15" s="64"/>
      <c r="J15" s="64"/>
      <c r="K15" s="64"/>
    </row>
    <row r="16" spans="1:11" ht="16.5" customHeight="1" x14ac:dyDescent="0.25">
      <c r="A16" s="64">
        <v>14</v>
      </c>
      <c r="B16" s="96"/>
      <c r="C16" s="64">
        <v>1197466162</v>
      </c>
      <c r="D16" s="68" t="s">
        <v>2044</v>
      </c>
      <c r="E16" s="58" t="s">
        <v>18</v>
      </c>
      <c r="F16" s="106" t="s">
        <v>20</v>
      </c>
      <c r="G16" s="180" t="s">
        <v>2084</v>
      </c>
      <c r="H16" s="180"/>
      <c r="I16" s="64"/>
      <c r="J16" s="64"/>
      <c r="K16" s="64"/>
    </row>
    <row r="17" spans="1:11" ht="16.5" customHeight="1" x14ac:dyDescent="0.25">
      <c r="A17" s="64">
        <v>15</v>
      </c>
      <c r="B17" s="96"/>
      <c r="C17" s="64">
        <v>1201465488</v>
      </c>
      <c r="D17" s="68" t="s">
        <v>1903</v>
      </c>
      <c r="E17" s="58" t="s">
        <v>18</v>
      </c>
      <c r="F17" s="125"/>
      <c r="G17" s="180" t="s">
        <v>1904</v>
      </c>
      <c r="H17" s="180"/>
      <c r="I17" s="64"/>
      <c r="J17" s="64"/>
      <c r="K17" s="64"/>
    </row>
    <row r="18" spans="1:11" ht="16.5" customHeight="1" x14ac:dyDescent="0.25">
      <c r="A18" s="64">
        <v>16</v>
      </c>
      <c r="B18" s="96"/>
      <c r="C18" s="64">
        <v>1104948608</v>
      </c>
      <c r="D18" s="68" t="s">
        <v>1974</v>
      </c>
      <c r="E18" s="58" t="s">
        <v>18</v>
      </c>
      <c r="F18" s="96"/>
      <c r="G18" s="180" t="s">
        <v>2009</v>
      </c>
      <c r="H18" s="68"/>
      <c r="I18" s="68"/>
      <c r="J18" s="68"/>
      <c r="K18" s="90"/>
    </row>
    <row r="19" spans="1:11" ht="16.5" customHeight="1" x14ac:dyDescent="0.25">
      <c r="A19" s="64">
        <v>17</v>
      </c>
      <c r="B19" s="96"/>
      <c r="C19" s="64">
        <v>1058140912</v>
      </c>
      <c r="D19" s="68" t="s">
        <v>2045</v>
      </c>
      <c r="E19" s="58" t="s">
        <v>18</v>
      </c>
      <c r="F19" s="96"/>
      <c r="G19" s="180" t="s">
        <v>2085</v>
      </c>
      <c r="H19" s="180"/>
      <c r="I19" s="64"/>
      <c r="J19" s="64"/>
      <c r="K19" s="64"/>
    </row>
    <row r="20" spans="1:11" ht="16.5" customHeight="1" x14ac:dyDescent="0.25">
      <c r="A20" s="64">
        <v>18</v>
      </c>
      <c r="B20" s="96"/>
      <c r="C20" s="64">
        <v>1110538450</v>
      </c>
      <c r="D20" s="190" t="s">
        <v>2046</v>
      </c>
      <c r="E20" s="58" t="s">
        <v>18</v>
      </c>
      <c r="F20" s="96"/>
      <c r="G20" s="180" t="s">
        <v>2086</v>
      </c>
      <c r="H20" s="180"/>
      <c r="I20" s="64"/>
      <c r="J20" s="64"/>
      <c r="K20" s="64"/>
    </row>
    <row r="21" spans="1:11" ht="16.5" customHeight="1" x14ac:dyDescent="0.25">
      <c r="A21" s="64">
        <v>19</v>
      </c>
      <c r="B21" s="96"/>
      <c r="C21" s="64">
        <v>1201465144</v>
      </c>
      <c r="D21" s="68" t="s">
        <v>1905</v>
      </c>
      <c r="E21" s="58" t="s">
        <v>18</v>
      </c>
      <c r="F21" s="58"/>
      <c r="G21" s="180" t="s">
        <v>1906</v>
      </c>
      <c r="H21" s="180"/>
      <c r="I21" s="64"/>
      <c r="J21" s="64"/>
      <c r="K21" s="64"/>
    </row>
    <row r="22" spans="1:11" ht="16.5" customHeight="1" x14ac:dyDescent="0.25">
      <c r="A22" s="64">
        <v>20</v>
      </c>
      <c r="B22" s="96"/>
      <c r="C22" s="64">
        <v>1104948479</v>
      </c>
      <c r="D22" s="68" t="s">
        <v>2047</v>
      </c>
      <c r="E22" s="58" t="s">
        <v>18</v>
      </c>
      <c r="F22" s="96"/>
      <c r="G22" s="180" t="s">
        <v>2087</v>
      </c>
      <c r="H22" s="180"/>
      <c r="I22" s="64"/>
      <c r="J22" s="64"/>
      <c r="K22" s="64"/>
    </row>
    <row r="23" spans="1:11" ht="16.5" customHeight="1" x14ac:dyDescent="0.25">
      <c r="A23" s="64">
        <v>21</v>
      </c>
      <c r="B23" s="96"/>
      <c r="C23" s="68">
        <v>1025065986</v>
      </c>
      <c r="D23" s="68" t="s">
        <v>1000</v>
      </c>
      <c r="E23" s="58" t="s">
        <v>14</v>
      </c>
      <c r="F23" s="201"/>
      <c r="G23" s="210" t="s">
        <v>1037</v>
      </c>
      <c r="H23" s="68" t="s">
        <v>185</v>
      </c>
      <c r="I23" s="68" t="s">
        <v>267</v>
      </c>
      <c r="J23" s="68"/>
      <c r="K23" s="90"/>
    </row>
    <row r="24" spans="1:11" ht="16.5" customHeight="1" x14ac:dyDescent="0.25">
      <c r="A24" s="64">
        <v>22</v>
      </c>
      <c r="B24" s="96"/>
      <c r="C24" s="64">
        <v>1030285575</v>
      </c>
      <c r="D24" s="68" t="s">
        <v>1907</v>
      </c>
      <c r="E24" s="58" t="s">
        <v>18</v>
      </c>
      <c r="F24" s="58"/>
      <c r="G24" s="180" t="s">
        <v>1908</v>
      </c>
      <c r="H24" s="180"/>
      <c r="I24" s="64"/>
      <c r="J24" s="64"/>
      <c r="K24" s="64"/>
    </row>
    <row r="25" spans="1:11" ht="16.5" customHeight="1" x14ac:dyDescent="0.25">
      <c r="A25" s="64">
        <v>23</v>
      </c>
      <c r="B25" s="300"/>
      <c r="C25" s="297">
        <v>1201465798</v>
      </c>
      <c r="D25" s="301" t="s">
        <v>2192</v>
      </c>
      <c r="E25" s="325" t="s">
        <v>18</v>
      </c>
      <c r="F25" s="300"/>
      <c r="G25" s="314" t="s">
        <v>2223</v>
      </c>
      <c r="H25" s="314" t="s">
        <v>2309</v>
      </c>
      <c r="I25" s="299"/>
      <c r="J25" s="64"/>
      <c r="K25" s="64"/>
    </row>
    <row r="26" spans="1:11" ht="16.5" customHeight="1" x14ac:dyDescent="0.25">
      <c r="A26" s="64">
        <v>24</v>
      </c>
      <c r="B26" s="96"/>
      <c r="C26" s="64">
        <v>1110529868</v>
      </c>
      <c r="D26" s="68" t="s">
        <v>2193</v>
      </c>
      <c r="E26" s="109" t="s">
        <v>18</v>
      </c>
      <c r="F26" s="58"/>
      <c r="G26" s="180" t="s">
        <v>2224</v>
      </c>
      <c r="H26" s="180"/>
      <c r="I26" s="42"/>
      <c r="J26" s="42"/>
      <c r="K26" s="42"/>
    </row>
    <row r="27" spans="1:11" ht="16.5" customHeight="1" x14ac:dyDescent="0.25">
      <c r="A27" s="64">
        <v>25</v>
      </c>
      <c r="B27" s="96"/>
      <c r="C27" s="64">
        <v>1084057580</v>
      </c>
      <c r="D27" s="64" t="s">
        <v>2128</v>
      </c>
      <c r="E27" s="109" t="s">
        <v>18</v>
      </c>
      <c r="F27" s="96"/>
      <c r="G27" s="180" t="s">
        <v>2162</v>
      </c>
      <c r="H27" s="180"/>
      <c r="I27" s="64"/>
      <c r="J27" s="64"/>
      <c r="K27" s="42"/>
    </row>
    <row r="28" spans="1:11" ht="16.5" customHeight="1" x14ac:dyDescent="0.25">
      <c r="A28" s="64">
        <v>26</v>
      </c>
      <c r="B28" s="96"/>
      <c r="C28" s="64">
        <v>1025068817</v>
      </c>
      <c r="D28" s="68" t="s">
        <v>1909</v>
      </c>
      <c r="E28" s="58" t="s">
        <v>18</v>
      </c>
      <c r="F28" s="125"/>
      <c r="G28" s="180" t="s">
        <v>1910</v>
      </c>
      <c r="H28" s="145"/>
      <c r="I28" s="145"/>
      <c r="J28" s="64"/>
      <c r="K28" s="64"/>
    </row>
    <row r="29" spans="1:11" ht="16.5" customHeight="1" x14ac:dyDescent="0.25">
      <c r="A29" s="64">
        <v>27</v>
      </c>
      <c r="B29" s="96"/>
      <c r="C29" s="64">
        <v>1109003309</v>
      </c>
      <c r="D29" s="163" t="s">
        <v>917</v>
      </c>
      <c r="E29" s="58" t="s">
        <v>14</v>
      </c>
      <c r="F29" s="58"/>
      <c r="G29" s="208" t="s">
        <v>1040</v>
      </c>
      <c r="H29" s="180" t="s">
        <v>372</v>
      </c>
      <c r="I29" s="64" t="s">
        <v>1877</v>
      </c>
      <c r="J29" s="64"/>
      <c r="K29" s="64"/>
    </row>
    <row r="30" spans="1:11" ht="16.5" customHeight="1" x14ac:dyDescent="0.25">
      <c r="A30" s="64">
        <v>28</v>
      </c>
      <c r="B30" s="96"/>
      <c r="C30" s="64">
        <v>1201464777</v>
      </c>
      <c r="D30" s="199" t="s">
        <v>2195</v>
      </c>
      <c r="E30" s="109" t="s">
        <v>18</v>
      </c>
      <c r="F30" s="58"/>
      <c r="G30" s="180" t="s">
        <v>2226</v>
      </c>
      <c r="H30" s="180"/>
      <c r="I30" s="42"/>
      <c r="J30" s="42"/>
      <c r="K30" s="42"/>
    </row>
    <row r="31" spans="1:11" ht="16.5" customHeight="1" x14ac:dyDescent="0.25">
      <c r="A31" s="64">
        <v>29</v>
      </c>
      <c r="B31" s="96"/>
      <c r="C31" s="64">
        <v>1141125482</v>
      </c>
      <c r="D31" s="64" t="s">
        <v>2129</v>
      </c>
      <c r="E31" s="109" t="s">
        <v>18</v>
      </c>
      <c r="F31" s="96"/>
      <c r="G31" s="180" t="s">
        <v>2163</v>
      </c>
      <c r="H31" s="180"/>
      <c r="I31" s="64"/>
      <c r="J31" s="64"/>
      <c r="K31" s="42"/>
    </row>
    <row r="32" spans="1:11" ht="16.5" customHeight="1" x14ac:dyDescent="0.25">
      <c r="A32" s="64">
        <v>30</v>
      </c>
      <c r="B32" s="96"/>
      <c r="C32" s="64">
        <v>1107984033</v>
      </c>
      <c r="D32" s="68" t="s">
        <v>1911</v>
      </c>
      <c r="E32" s="58" t="s">
        <v>18</v>
      </c>
      <c r="F32" s="125"/>
      <c r="G32" s="180" t="s">
        <v>1912</v>
      </c>
      <c r="H32" s="180"/>
      <c r="I32" s="64"/>
      <c r="J32" s="64"/>
      <c r="K32" s="64"/>
    </row>
    <row r="33" spans="1:11" ht="16.5" customHeight="1" x14ac:dyDescent="0.25">
      <c r="A33" s="64">
        <v>31</v>
      </c>
      <c r="B33" s="96"/>
      <c r="C33" s="64">
        <v>1105472364</v>
      </c>
      <c r="D33" s="190" t="s">
        <v>2196</v>
      </c>
      <c r="E33" s="109" t="s">
        <v>18</v>
      </c>
      <c r="F33" s="96"/>
      <c r="G33" s="222" t="s">
        <v>2227</v>
      </c>
      <c r="H33" s="180"/>
      <c r="I33" s="64"/>
      <c r="J33" s="68"/>
      <c r="K33" s="90"/>
    </row>
    <row r="34" spans="1:11" ht="16.5" customHeight="1" x14ac:dyDescent="0.25">
      <c r="A34" s="64">
        <v>32</v>
      </c>
      <c r="B34" s="96"/>
      <c r="C34" s="64">
        <v>1104948903</v>
      </c>
      <c r="D34" s="68" t="s">
        <v>1975</v>
      </c>
      <c r="E34" s="58" t="s">
        <v>18</v>
      </c>
      <c r="F34" s="58"/>
      <c r="G34" s="180" t="s">
        <v>2010</v>
      </c>
      <c r="H34" s="68"/>
      <c r="I34" s="68"/>
      <c r="J34" s="68"/>
      <c r="K34" s="90"/>
    </row>
    <row r="35" spans="1:11" ht="16.5" customHeight="1" x14ac:dyDescent="0.25">
      <c r="A35" s="64">
        <v>33</v>
      </c>
      <c r="B35" s="96"/>
      <c r="C35" s="64">
        <v>1104948008</v>
      </c>
      <c r="D35" s="64" t="s">
        <v>1976</v>
      </c>
      <c r="E35" s="58" t="s">
        <v>18</v>
      </c>
      <c r="F35" s="96"/>
      <c r="G35" s="180" t="s">
        <v>2011</v>
      </c>
      <c r="H35" s="68"/>
      <c r="I35" s="68"/>
      <c r="J35" s="68"/>
      <c r="K35" s="90"/>
    </row>
    <row r="36" spans="1:11" ht="16.5" customHeight="1" x14ac:dyDescent="0.25">
      <c r="A36" s="64">
        <v>34</v>
      </c>
      <c r="B36" s="96"/>
      <c r="C36" s="64">
        <v>1104950253</v>
      </c>
      <c r="D36" s="68" t="s">
        <v>2197</v>
      </c>
      <c r="E36" s="109" t="s">
        <v>18</v>
      </c>
      <c r="F36" s="58"/>
      <c r="G36" s="180" t="s">
        <v>2228</v>
      </c>
      <c r="H36" s="180"/>
      <c r="I36" s="64"/>
      <c r="J36" s="68"/>
      <c r="K36" s="90"/>
    </row>
    <row r="37" spans="1:11" ht="16.5" customHeight="1" x14ac:dyDescent="0.25">
      <c r="A37" s="64">
        <v>35</v>
      </c>
      <c r="B37" s="96"/>
      <c r="C37" s="64">
        <v>1030286092</v>
      </c>
      <c r="D37" s="68" t="s">
        <v>2048</v>
      </c>
      <c r="E37" s="58" t="s">
        <v>18</v>
      </c>
      <c r="F37" s="96"/>
      <c r="G37" s="180" t="s">
        <v>2088</v>
      </c>
      <c r="H37" s="180"/>
      <c r="I37" s="64"/>
      <c r="J37" s="64"/>
      <c r="K37" s="64"/>
    </row>
    <row r="38" spans="1:11" ht="16.5" customHeight="1" x14ac:dyDescent="0.25">
      <c r="A38" s="64">
        <v>36</v>
      </c>
      <c r="B38" s="96"/>
      <c r="C38" s="64">
        <v>1110540080</v>
      </c>
      <c r="D38" s="64" t="s">
        <v>1913</v>
      </c>
      <c r="E38" s="58" t="s">
        <v>18</v>
      </c>
      <c r="F38" s="58"/>
      <c r="G38" s="180" t="s">
        <v>1914</v>
      </c>
      <c r="H38" s="180"/>
      <c r="I38" s="64"/>
      <c r="J38" s="64"/>
      <c r="K38" s="64"/>
    </row>
    <row r="39" spans="1:11" ht="16.5" customHeight="1" x14ac:dyDescent="0.25">
      <c r="A39" s="64">
        <v>37</v>
      </c>
      <c r="B39" s="96"/>
      <c r="C39" s="64">
        <v>1104948607</v>
      </c>
      <c r="D39" s="259" t="s">
        <v>2049</v>
      </c>
      <c r="E39" s="58" t="s">
        <v>18</v>
      </c>
      <c r="F39" s="96"/>
      <c r="G39" s="180" t="s">
        <v>2089</v>
      </c>
      <c r="H39" s="180"/>
      <c r="I39" s="64"/>
      <c r="J39" s="64"/>
      <c r="K39" s="64"/>
    </row>
    <row r="40" spans="1:11" ht="16.5" customHeight="1" x14ac:dyDescent="0.25">
      <c r="A40" s="64">
        <v>38</v>
      </c>
      <c r="B40" s="96"/>
      <c r="C40" s="64">
        <v>1201465269</v>
      </c>
      <c r="D40" s="64" t="s">
        <v>2198</v>
      </c>
      <c r="E40" s="109" t="s">
        <v>18</v>
      </c>
      <c r="F40" s="64"/>
      <c r="G40" s="230" t="s">
        <v>2229</v>
      </c>
      <c r="H40" s="180"/>
      <c r="I40" s="64"/>
      <c r="J40" s="68"/>
      <c r="K40" s="90"/>
    </row>
    <row r="41" spans="1:11" ht="16.5" customHeight="1" x14ac:dyDescent="0.25">
      <c r="A41" s="64">
        <v>39</v>
      </c>
      <c r="B41" s="236"/>
      <c r="C41" s="229">
        <v>1104948737</v>
      </c>
      <c r="D41" s="279" t="s">
        <v>1977</v>
      </c>
      <c r="E41" s="237" t="s">
        <v>18</v>
      </c>
      <c r="F41" s="236"/>
      <c r="G41" s="238" t="s">
        <v>2012</v>
      </c>
      <c r="H41" s="279"/>
      <c r="I41" s="279"/>
      <c r="J41" s="279"/>
      <c r="K41" s="249"/>
    </row>
    <row r="42" spans="1:11" ht="16.5" customHeight="1" x14ac:dyDescent="0.25">
      <c r="A42" s="64">
        <v>40</v>
      </c>
      <c r="B42" s="96"/>
      <c r="C42" s="64">
        <v>1105472178</v>
      </c>
      <c r="D42" s="259" t="s">
        <v>2050</v>
      </c>
      <c r="E42" s="237" t="s">
        <v>18</v>
      </c>
      <c r="F42" s="96"/>
      <c r="G42" s="180" t="s">
        <v>2090</v>
      </c>
      <c r="H42" s="180"/>
      <c r="I42" s="64"/>
      <c r="J42" s="64"/>
      <c r="K42" s="64"/>
    </row>
    <row r="43" spans="1:11" ht="16.5" customHeight="1" x14ac:dyDescent="0.25">
      <c r="A43" s="64">
        <v>41</v>
      </c>
      <c r="B43" s="96"/>
      <c r="C43" s="64">
        <v>1106636058</v>
      </c>
      <c r="D43" s="190" t="s">
        <v>2199</v>
      </c>
      <c r="E43" s="280" t="s">
        <v>18</v>
      </c>
      <c r="F43" s="96"/>
      <c r="G43" s="180" t="s">
        <v>2230</v>
      </c>
      <c r="H43" s="180"/>
      <c r="I43" s="64"/>
      <c r="J43" s="68"/>
      <c r="K43" s="90"/>
    </row>
    <row r="44" spans="1:11" ht="16.5" customHeight="1" x14ac:dyDescent="0.25">
      <c r="A44" s="64">
        <v>42</v>
      </c>
      <c r="B44" s="96"/>
      <c r="C44" s="64">
        <v>1011215772</v>
      </c>
      <c r="D44" s="64" t="s">
        <v>1978</v>
      </c>
      <c r="E44" s="237" t="s">
        <v>18</v>
      </c>
      <c r="F44" s="58"/>
      <c r="G44" s="180" t="s">
        <v>2013</v>
      </c>
      <c r="H44" s="68"/>
      <c r="I44" s="68"/>
      <c r="J44" s="68"/>
      <c r="K44" s="90"/>
    </row>
    <row r="45" spans="1:11" ht="16.5" customHeight="1" x14ac:dyDescent="0.25">
      <c r="A45" s="64">
        <v>43</v>
      </c>
      <c r="B45" s="96"/>
      <c r="C45" s="64">
        <v>1107983424</v>
      </c>
      <c r="D45" s="64" t="s">
        <v>2051</v>
      </c>
      <c r="E45" s="58" t="s">
        <v>18</v>
      </c>
      <c r="F45" s="96"/>
      <c r="G45" s="180" t="s">
        <v>2091</v>
      </c>
      <c r="H45" s="180"/>
      <c r="I45" s="64"/>
      <c r="J45" s="64"/>
      <c r="K45" s="64"/>
    </row>
    <row r="46" spans="1:11" ht="16.5" customHeight="1" x14ac:dyDescent="0.25">
      <c r="A46" s="64">
        <v>44</v>
      </c>
      <c r="B46" s="201"/>
      <c r="C46" s="64">
        <v>1197465967</v>
      </c>
      <c r="D46" s="200" t="s">
        <v>1915</v>
      </c>
      <c r="E46" s="58" t="s">
        <v>18</v>
      </c>
      <c r="F46" s="58"/>
      <c r="G46" s="180" t="s">
        <v>1916</v>
      </c>
      <c r="H46" s="180"/>
      <c r="I46" s="64"/>
      <c r="J46" s="64"/>
      <c r="K46" s="64"/>
    </row>
    <row r="47" spans="1:11" ht="16.5" customHeight="1" x14ac:dyDescent="0.25">
      <c r="A47" s="64">
        <v>45</v>
      </c>
      <c r="B47" s="298"/>
      <c r="C47" s="297">
        <v>1054559390</v>
      </c>
      <c r="D47" s="301" t="s">
        <v>2200</v>
      </c>
      <c r="E47" s="325" t="s">
        <v>18</v>
      </c>
      <c r="F47" s="302"/>
      <c r="G47" s="314" t="s">
        <v>2231</v>
      </c>
      <c r="H47" s="314"/>
      <c r="I47" s="297"/>
      <c r="J47" s="68"/>
      <c r="K47" s="90"/>
    </row>
    <row r="48" spans="1:11" ht="16.5" customHeight="1" x14ac:dyDescent="0.25">
      <c r="A48" s="64">
        <v>46</v>
      </c>
      <c r="B48" s="201"/>
      <c r="C48" s="64">
        <v>1197465705</v>
      </c>
      <c r="D48" s="64" t="s">
        <v>2130</v>
      </c>
      <c r="E48" s="109" t="s">
        <v>18</v>
      </c>
      <c r="F48" s="96"/>
      <c r="G48" s="222" t="s">
        <v>2164</v>
      </c>
      <c r="H48" s="180"/>
      <c r="I48" s="64"/>
      <c r="J48" s="64"/>
      <c r="K48" s="42"/>
    </row>
    <row r="49" spans="1:11" x14ac:dyDescent="0.25">
      <c r="A49" s="64">
        <v>47</v>
      </c>
      <c r="B49" s="96"/>
      <c r="C49" s="64">
        <v>1104948296</v>
      </c>
      <c r="D49" s="64" t="s">
        <v>1917</v>
      </c>
      <c r="E49" s="58" t="s">
        <v>18</v>
      </c>
      <c r="F49" s="58"/>
      <c r="G49" s="180" t="s">
        <v>1918</v>
      </c>
      <c r="H49" s="180"/>
      <c r="I49" s="64"/>
      <c r="J49" s="64"/>
      <c r="K49" s="64"/>
    </row>
    <row r="50" spans="1:11" x14ac:dyDescent="0.25">
      <c r="A50" s="64">
        <v>48</v>
      </c>
      <c r="B50" s="96"/>
      <c r="C50" s="64">
        <v>1104949351</v>
      </c>
      <c r="D50" s="68" t="s">
        <v>2052</v>
      </c>
      <c r="E50" s="58" t="s">
        <v>18</v>
      </c>
      <c r="F50" s="96"/>
      <c r="G50" s="180" t="s">
        <v>2092</v>
      </c>
      <c r="H50" s="180"/>
      <c r="I50" s="64"/>
      <c r="J50" s="64"/>
      <c r="K50" s="64"/>
    </row>
    <row r="51" spans="1:11" x14ac:dyDescent="0.25">
      <c r="A51" s="64">
        <v>49</v>
      </c>
      <c r="B51" s="96"/>
      <c r="C51" s="64">
        <v>1030285025</v>
      </c>
      <c r="D51" s="64" t="s">
        <v>1979</v>
      </c>
      <c r="E51" s="58" t="s">
        <v>18</v>
      </c>
      <c r="F51" s="96"/>
      <c r="G51" s="180" t="s">
        <v>2014</v>
      </c>
      <c r="H51" s="68"/>
      <c r="I51" s="68"/>
      <c r="J51" s="68"/>
      <c r="K51" s="90"/>
    </row>
    <row r="52" spans="1:11" x14ac:dyDescent="0.25">
      <c r="A52" s="64">
        <v>50</v>
      </c>
      <c r="B52" s="96"/>
      <c r="C52" s="64">
        <v>1104549268</v>
      </c>
      <c r="D52" s="68" t="s">
        <v>1921</v>
      </c>
      <c r="E52" s="58" t="s">
        <v>18</v>
      </c>
      <c r="F52" s="58"/>
      <c r="G52" s="180" t="s">
        <v>1922</v>
      </c>
      <c r="H52" s="180"/>
      <c r="I52" s="64"/>
      <c r="J52" s="106"/>
      <c r="K52" s="106"/>
    </row>
    <row r="53" spans="1:11" x14ac:dyDescent="0.25">
      <c r="A53" s="64">
        <v>51</v>
      </c>
      <c r="B53" s="96"/>
      <c r="C53" s="64">
        <v>1110546528</v>
      </c>
      <c r="D53" s="56" t="s">
        <v>1980</v>
      </c>
      <c r="E53" s="58" t="s">
        <v>18</v>
      </c>
      <c r="F53" s="58"/>
      <c r="G53" s="222" t="s">
        <v>2015</v>
      </c>
      <c r="H53" s="68"/>
      <c r="I53" s="68"/>
      <c r="J53" s="68"/>
      <c r="K53" s="90"/>
    </row>
    <row r="54" spans="1:11" x14ac:dyDescent="0.25">
      <c r="A54" s="64">
        <v>52</v>
      </c>
      <c r="B54" s="96"/>
      <c r="C54" s="64">
        <v>1011211282</v>
      </c>
      <c r="D54" s="68" t="s">
        <v>1923</v>
      </c>
      <c r="E54" s="58" t="s">
        <v>18</v>
      </c>
      <c r="F54" s="58"/>
      <c r="G54" s="180" t="s">
        <v>1924</v>
      </c>
      <c r="H54" s="180"/>
      <c r="I54" s="64"/>
      <c r="J54" s="64"/>
      <c r="K54" s="64"/>
    </row>
    <row r="55" spans="1:11" x14ac:dyDescent="0.25">
      <c r="A55" s="64">
        <v>53</v>
      </c>
      <c r="B55" s="96"/>
      <c r="C55" s="64">
        <v>1141125781</v>
      </c>
      <c r="D55" s="68" t="s">
        <v>2053</v>
      </c>
      <c r="E55" s="58" t="s">
        <v>18</v>
      </c>
      <c r="F55" s="96"/>
      <c r="G55" s="180" t="s">
        <v>2093</v>
      </c>
      <c r="H55" s="180"/>
      <c r="I55" s="64"/>
      <c r="J55" s="64"/>
      <c r="K55" s="64"/>
    </row>
    <row r="56" spans="1:11" x14ac:dyDescent="0.25">
      <c r="A56" s="64">
        <v>54</v>
      </c>
      <c r="B56" s="96"/>
      <c r="C56" s="64">
        <v>1201464783</v>
      </c>
      <c r="D56" s="64" t="s">
        <v>2131</v>
      </c>
      <c r="E56" s="109" t="s">
        <v>18</v>
      </c>
      <c r="F56" s="96"/>
      <c r="G56" s="180" t="s">
        <v>2165</v>
      </c>
      <c r="H56" s="180"/>
      <c r="I56" s="64"/>
      <c r="J56" s="106"/>
      <c r="K56" s="42"/>
    </row>
    <row r="57" spans="1:11" x14ac:dyDescent="0.25">
      <c r="A57" s="64">
        <v>55</v>
      </c>
      <c r="B57" s="96"/>
      <c r="C57" s="64">
        <v>1107981947</v>
      </c>
      <c r="D57" s="163" t="s">
        <v>2054</v>
      </c>
      <c r="E57" s="58" t="s">
        <v>18</v>
      </c>
      <c r="F57" s="58"/>
      <c r="G57" s="180" t="s">
        <v>2094</v>
      </c>
      <c r="H57" s="180"/>
      <c r="I57" s="64"/>
      <c r="J57" s="64"/>
      <c r="K57" s="64"/>
    </row>
    <row r="58" spans="1:11" x14ac:dyDescent="0.25">
      <c r="A58" s="64">
        <v>56</v>
      </c>
      <c r="B58" s="96"/>
      <c r="C58" s="64">
        <v>1104949365</v>
      </c>
      <c r="D58" s="68" t="s">
        <v>2055</v>
      </c>
      <c r="E58" s="58" t="s">
        <v>18</v>
      </c>
      <c r="F58" s="96"/>
      <c r="G58" s="180" t="s">
        <v>2095</v>
      </c>
      <c r="H58" s="180"/>
      <c r="I58" s="64"/>
      <c r="J58" s="64"/>
      <c r="K58" s="106"/>
    </row>
    <row r="59" spans="1:11" x14ac:dyDescent="0.25">
      <c r="A59" s="64">
        <v>57</v>
      </c>
      <c r="B59" s="96"/>
      <c r="C59" s="64">
        <v>1110539351</v>
      </c>
      <c r="D59" s="199" t="s">
        <v>2201</v>
      </c>
      <c r="E59" s="109" t="s">
        <v>18</v>
      </c>
      <c r="F59" s="96"/>
      <c r="G59" s="180" t="s">
        <v>2232</v>
      </c>
      <c r="H59" s="180"/>
      <c r="I59" s="64"/>
      <c r="J59" s="42"/>
      <c r="K59" s="90"/>
    </row>
    <row r="60" spans="1:11" x14ac:dyDescent="0.25">
      <c r="A60" s="64">
        <v>58</v>
      </c>
      <c r="B60" s="96"/>
      <c r="C60" s="64">
        <v>1139226186</v>
      </c>
      <c r="D60" s="68" t="s">
        <v>1981</v>
      </c>
      <c r="E60" s="58" t="s">
        <v>18</v>
      </c>
      <c r="F60" s="206"/>
      <c r="G60" s="180" t="s">
        <v>2016</v>
      </c>
      <c r="H60" s="68"/>
      <c r="I60" s="68"/>
      <c r="J60" s="68"/>
      <c r="K60" s="90"/>
    </row>
    <row r="61" spans="1:11" x14ac:dyDescent="0.25">
      <c r="A61" s="64">
        <v>59</v>
      </c>
      <c r="B61" s="96"/>
      <c r="C61" s="64">
        <v>1201465476</v>
      </c>
      <c r="D61" s="64" t="s">
        <v>2202</v>
      </c>
      <c r="E61" s="109" t="s">
        <v>18</v>
      </c>
      <c r="F61" s="96"/>
      <c r="G61" s="180" t="s">
        <v>2233</v>
      </c>
      <c r="H61" s="180"/>
      <c r="I61" s="64"/>
      <c r="J61" s="42"/>
      <c r="K61" s="90"/>
    </row>
    <row r="62" spans="1:11" x14ac:dyDescent="0.25">
      <c r="A62" s="64">
        <v>60</v>
      </c>
      <c r="B62" s="96"/>
      <c r="C62" s="64">
        <v>1028620956</v>
      </c>
      <c r="D62" s="64" t="s">
        <v>1982</v>
      </c>
      <c r="E62" s="58" t="s">
        <v>18</v>
      </c>
      <c r="F62" s="96"/>
      <c r="G62" s="180" t="s">
        <v>2017</v>
      </c>
      <c r="H62" s="68"/>
      <c r="I62" s="68"/>
      <c r="J62" s="68"/>
      <c r="K62" s="90"/>
    </row>
    <row r="63" spans="1:11" x14ac:dyDescent="0.25">
      <c r="A63" s="64">
        <v>61</v>
      </c>
      <c r="B63" s="96"/>
      <c r="C63" s="64">
        <v>1106636116</v>
      </c>
      <c r="D63" s="68" t="s">
        <v>2056</v>
      </c>
      <c r="E63" s="58" t="s">
        <v>18</v>
      </c>
      <c r="F63" s="96"/>
      <c r="G63" s="180" t="s">
        <v>2096</v>
      </c>
      <c r="H63" s="180"/>
      <c r="I63" s="64"/>
      <c r="J63" s="64"/>
      <c r="K63" s="64"/>
    </row>
    <row r="64" spans="1:11" x14ac:dyDescent="0.25">
      <c r="A64" s="64">
        <v>62</v>
      </c>
      <c r="B64" s="96"/>
      <c r="C64" s="64">
        <v>1105472174</v>
      </c>
      <c r="D64" s="68" t="s">
        <v>2057</v>
      </c>
      <c r="E64" s="58" t="s">
        <v>18</v>
      </c>
      <c r="F64" s="96"/>
      <c r="G64" s="180" t="s">
        <v>2097</v>
      </c>
      <c r="H64" s="180"/>
      <c r="I64" s="64"/>
      <c r="J64" s="64"/>
      <c r="K64" s="64"/>
    </row>
    <row r="65" spans="1:11" x14ac:dyDescent="0.25">
      <c r="A65" s="64">
        <v>63</v>
      </c>
      <c r="B65" s="96"/>
      <c r="C65" s="64">
        <v>1197465741</v>
      </c>
      <c r="D65" s="64" t="s">
        <v>2132</v>
      </c>
      <c r="E65" s="109" t="s">
        <v>18</v>
      </c>
      <c r="F65" s="96"/>
      <c r="G65" s="180" t="s">
        <v>2166</v>
      </c>
      <c r="H65" s="180"/>
      <c r="I65" s="64"/>
      <c r="J65" s="64"/>
      <c r="K65" s="42"/>
    </row>
    <row r="66" spans="1:11" x14ac:dyDescent="0.25">
      <c r="A66" s="64">
        <v>64</v>
      </c>
      <c r="B66" s="96"/>
      <c r="C66" s="64">
        <v>1107983251</v>
      </c>
      <c r="D66" s="64" t="s">
        <v>2058</v>
      </c>
      <c r="E66" s="58" t="s">
        <v>18</v>
      </c>
      <c r="F66" s="96"/>
      <c r="G66" s="180" t="s">
        <v>2098</v>
      </c>
      <c r="H66" s="180"/>
      <c r="I66" s="64"/>
      <c r="J66" s="64"/>
      <c r="K66" s="64"/>
    </row>
    <row r="67" spans="1:11" x14ac:dyDescent="0.25">
      <c r="A67" s="64">
        <v>65</v>
      </c>
      <c r="B67" s="96"/>
      <c r="C67" s="64">
        <v>1104949057</v>
      </c>
      <c r="D67" s="68" t="s">
        <v>2059</v>
      </c>
      <c r="E67" s="58" t="s">
        <v>18</v>
      </c>
      <c r="F67" s="96"/>
      <c r="G67" s="180" t="s">
        <v>2099</v>
      </c>
      <c r="H67" s="180"/>
      <c r="I67" s="64"/>
      <c r="J67" s="64"/>
      <c r="K67" s="64"/>
    </row>
    <row r="68" spans="1:11" x14ac:dyDescent="0.25">
      <c r="A68" s="64">
        <v>66</v>
      </c>
      <c r="B68" s="96"/>
      <c r="C68" s="64">
        <v>1106636110</v>
      </c>
      <c r="D68" s="68" t="s">
        <v>1925</v>
      </c>
      <c r="E68" s="58" t="s">
        <v>18</v>
      </c>
      <c r="F68" s="125"/>
      <c r="G68" s="180" t="s">
        <v>1926</v>
      </c>
      <c r="H68" s="180"/>
      <c r="I68" s="64"/>
      <c r="J68" s="68"/>
      <c r="K68" s="68"/>
    </row>
    <row r="69" spans="1:11" x14ac:dyDescent="0.25">
      <c r="A69" s="64">
        <v>67</v>
      </c>
      <c r="B69" s="96"/>
      <c r="C69" s="64">
        <v>1141333037</v>
      </c>
      <c r="D69" s="68" t="s">
        <v>2203</v>
      </c>
      <c r="E69" s="109" t="s">
        <v>18</v>
      </c>
      <c r="F69" s="58"/>
      <c r="G69" s="180" t="s">
        <v>2234</v>
      </c>
      <c r="H69" s="180"/>
      <c r="I69" s="64"/>
      <c r="J69" s="68"/>
      <c r="K69" s="68"/>
    </row>
    <row r="70" spans="1:11" x14ac:dyDescent="0.25">
      <c r="A70" s="64">
        <v>68</v>
      </c>
      <c r="B70" s="96"/>
      <c r="C70" s="64">
        <v>1197466332</v>
      </c>
      <c r="D70" s="64" t="s">
        <v>1927</v>
      </c>
      <c r="E70" s="58" t="s">
        <v>18</v>
      </c>
      <c r="F70" s="58"/>
      <c r="G70" s="180" t="s">
        <v>1928</v>
      </c>
      <c r="H70" s="180"/>
      <c r="I70" s="64"/>
      <c r="J70" s="64"/>
      <c r="K70" s="196"/>
    </row>
    <row r="71" spans="1:11" x14ac:dyDescent="0.25">
      <c r="A71" s="64">
        <v>69</v>
      </c>
      <c r="B71" s="96"/>
      <c r="C71" s="64">
        <v>1105472528</v>
      </c>
      <c r="D71" s="68" t="s">
        <v>1929</v>
      </c>
      <c r="E71" s="58" t="s">
        <v>18</v>
      </c>
      <c r="F71" s="58"/>
      <c r="G71" s="180" t="s">
        <v>1930</v>
      </c>
      <c r="H71" s="180"/>
      <c r="I71" s="64"/>
      <c r="J71" s="64"/>
      <c r="K71" s="64"/>
    </row>
    <row r="72" spans="1:11" x14ac:dyDescent="0.25">
      <c r="A72" s="64">
        <v>70</v>
      </c>
      <c r="B72" s="96"/>
      <c r="C72" s="64">
        <v>1104949374</v>
      </c>
      <c r="D72" s="68" t="s">
        <v>1931</v>
      </c>
      <c r="E72" s="58" t="s">
        <v>18</v>
      </c>
      <c r="F72" s="125"/>
      <c r="G72" s="180" t="s">
        <v>1932</v>
      </c>
      <c r="H72" s="180"/>
      <c r="I72" s="64"/>
      <c r="J72" s="64"/>
      <c r="K72" s="64"/>
    </row>
    <row r="73" spans="1:11" x14ac:dyDescent="0.25">
      <c r="A73" s="64">
        <v>71</v>
      </c>
      <c r="B73" s="96"/>
      <c r="C73" s="64">
        <v>1107984098</v>
      </c>
      <c r="D73" s="64" t="s">
        <v>2133</v>
      </c>
      <c r="E73" s="109" t="s">
        <v>18</v>
      </c>
      <c r="F73" s="96"/>
      <c r="G73" s="180" t="s">
        <v>2167</v>
      </c>
      <c r="H73" s="180"/>
      <c r="I73" s="64"/>
      <c r="J73" s="64"/>
      <c r="K73" s="42"/>
    </row>
    <row r="74" spans="1:11" x14ac:dyDescent="0.25">
      <c r="A74" s="64">
        <v>72</v>
      </c>
      <c r="B74" s="96"/>
      <c r="C74" s="64">
        <v>1027532664</v>
      </c>
      <c r="D74" s="68" t="s">
        <v>2060</v>
      </c>
      <c r="E74" s="58" t="s">
        <v>18</v>
      </c>
      <c r="F74" s="96"/>
      <c r="G74" s="180" t="s">
        <v>2100</v>
      </c>
      <c r="H74" s="180"/>
      <c r="I74" s="64"/>
      <c r="J74" s="64"/>
      <c r="K74" s="64"/>
    </row>
    <row r="75" spans="1:11" x14ac:dyDescent="0.25">
      <c r="A75" s="64">
        <v>73</v>
      </c>
      <c r="B75" s="96"/>
      <c r="C75" s="64">
        <v>1105472179</v>
      </c>
      <c r="D75" s="64" t="s">
        <v>2134</v>
      </c>
      <c r="E75" s="109" t="s">
        <v>18</v>
      </c>
      <c r="F75" s="96"/>
      <c r="G75" s="180" t="s">
        <v>2168</v>
      </c>
      <c r="H75" s="180"/>
      <c r="I75" s="64"/>
      <c r="J75" s="68"/>
      <c r="K75" s="42"/>
    </row>
    <row r="76" spans="1:11" x14ac:dyDescent="0.25">
      <c r="A76" s="64">
        <v>74</v>
      </c>
      <c r="B76" s="96"/>
      <c r="C76" s="64">
        <v>1139226312</v>
      </c>
      <c r="D76" s="68" t="s">
        <v>1983</v>
      </c>
      <c r="E76" s="58" t="s">
        <v>18</v>
      </c>
      <c r="F76" s="206"/>
      <c r="G76" s="180" t="s">
        <v>2018</v>
      </c>
      <c r="H76" s="68"/>
      <c r="I76" s="68"/>
      <c r="J76" s="68"/>
      <c r="K76" s="90"/>
    </row>
    <row r="77" spans="1:11" x14ac:dyDescent="0.25">
      <c r="A77" s="64">
        <v>75</v>
      </c>
      <c r="B77" s="96"/>
      <c r="C77" s="64">
        <v>1104706484</v>
      </c>
      <c r="D77" s="68" t="s">
        <v>2061</v>
      </c>
      <c r="E77" s="58" t="s">
        <v>18</v>
      </c>
      <c r="F77" s="96"/>
      <c r="G77" s="180" t="s">
        <v>2101</v>
      </c>
      <c r="H77" s="180"/>
      <c r="I77" s="68"/>
      <c r="J77" s="64"/>
      <c r="K77" s="64"/>
    </row>
    <row r="78" spans="1:11" x14ac:dyDescent="0.25">
      <c r="A78" s="64">
        <v>76</v>
      </c>
      <c r="B78" s="96"/>
      <c r="C78" s="64">
        <v>1107983218</v>
      </c>
      <c r="D78" s="118" t="s">
        <v>1933</v>
      </c>
      <c r="E78" s="58" t="s">
        <v>18</v>
      </c>
      <c r="F78" s="58"/>
      <c r="G78" s="180" t="s">
        <v>1934</v>
      </c>
      <c r="H78" s="180"/>
      <c r="I78" s="64"/>
      <c r="J78" s="64"/>
      <c r="K78" s="64"/>
    </row>
    <row r="79" spans="1:11" x14ac:dyDescent="0.25">
      <c r="A79" s="64">
        <v>77</v>
      </c>
      <c r="B79" s="96"/>
      <c r="C79" s="64">
        <v>1104948794</v>
      </c>
      <c r="D79" s="64" t="s">
        <v>2135</v>
      </c>
      <c r="E79" s="109" t="s">
        <v>18</v>
      </c>
      <c r="F79" s="96"/>
      <c r="G79" s="180" t="s">
        <v>2169</v>
      </c>
      <c r="H79" s="180"/>
      <c r="I79" s="64"/>
      <c r="J79" s="64"/>
      <c r="K79" s="42"/>
    </row>
    <row r="80" spans="1:11" x14ac:dyDescent="0.25">
      <c r="A80" s="64">
        <v>78</v>
      </c>
      <c r="B80" s="96"/>
      <c r="C80" s="64">
        <v>1139226267</v>
      </c>
      <c r="D80" s="68" t="s">
        <v>1984</v>
      </c>
      <c r="E80" s="58" t="s">
        <v>18</v>
      </c>
      <c r="F80" s="206"/>
      <c r="G80" s="222" t="s">
        <v>2019</v>
      </c>
      <c r="H80" s="68"/>
      <c r="I80" s="68"/>
      <c r="J80" s="68"/>
      <c r="K80" s="90"/>
    </row>
    <row r="81" spans="1:11" x14ac:dyDescent="0.25">
      <c r="A81" s="64">
        <v>79</v>
      </c>
      <c r="B81" s="96"/>
      <c r="C81" s="64">
        <v>1104949360</v>
      </c>
      <c r="D81" s="68" t="s">
        <v>1935</v>
      </c>
      <c r="E81" s="58" t="s">
        <v>18</v>
      </c>
      <c r="F81" s="96"/>
      <c r="G81" s="180" t="s">
        <v>1936</v>
      </c>
      <c r="H81" s="180"/>
      <c r="I81" s="64"/>
      <c r="J81" s="64"/>
      <c r="K81" s="64"/>
    </row>
    <row r="82" spans="1:11" x14ac:dyDescent="0.25">
      <c r="A82" s="64">
        <v>80</v>
      </c>
      <c r="B82" s="96"/>
      <c r="C82" s="64">
        <v>1105472865</v>
      </c>
      <c r="D82" s="190" t="s">
        <v>1985</v>
      </c>
      <c r="E82" s="58" t="s">
        <v>18</v>
      </c>
      <c r="F82" s="68"/>
      <c r="G82" s="180" t="s">
        <v>2020</v>
      </c>
      <c r="H82" s="68"/>
      <c r="I82" s="68"/>
      <c r="J82" s="68"/>
      <c r="K82" s="90"/>
    </row>
    <row r="83" spans="1:11" x14ac:dyDescent="0.25">
      <c r="A83" s="64">
        <v>81</v>
      </c>
      <c r="B83" s="96"/>
      <c r="C83" s="64">
        <v>1110545933</v>
      </c>
      <c r="D83" s="68" t="s">
        <v>1986</v>
      </c>
      <c r="E83" s="58" t="s">
        <v>18</v>
      </c>
      <c r="F83" s="206"/>
      <c r="G83" s="180" t="s">
        <v>2021</v>
      </c>
      <c r="H83" s="68"/>
      <c r="I83" s="68"/>
      <c r="J83" s="68"/>
      <c r="K83" s="90"/>
    </row>
    <row r="84" spans="1:11" x14ac:dyDescent="0.25">
      <c r="A84" s="64">
        <v>82</v>
      </c>
      <c r="B84" s="96"/>
      <c r="C84" s="64">
        <v>1105472694</v>
      </c>
      <c r="D84" s="190" t="s">
        <v>1937</v>
      </c>
      <c r="E84" s="58" t="s">
        <v>18</v>
      </c>
      <c r="F84" s="125"/>
      <c r="G84" s="180" t="s">
        <v>1938</v>
      </c>
      <c r="H84" s="180"/>
      <c r="I84" s="64"/>
      <c r="J84" s="68"/>
      <c r="K84" s="68"/>
    </row>
    <row r="85" spans="1:11" x14ac:dyDescent="0.25">
      <c r="A85" s="64">
        <v>83</v>
      </c>
      <c r="B85" s="96"/>
      <c r="C85" s="64">
        <v>1110540860</v>
      </c>
      <c r="D85" s="190" t="s">
        <v>1939</v>
      </c>
      <c r="E85" s="58" t="s">
        <v>18</v>
      </c>
      <c r="F85" s="58"/>
      <c r="G85" s="180" t="s">
        <v>1940</v>
      </c>
      <c r="H85" s="180"/>
      <c r="I85" s="64"/>
      <c r="J85" s="64"/>
      <c r="K85" s="64"/>
    </row>
    <row r="86" spans="1:11" x14ac:dyDescent="0.25">
      <c r="A86" s="64">
        <v>84</v>
      </c>
      <c r="B86" s="96"/>
      <c r="C86" s="64">
        <v>1104948365</v>
      </c>
      <c r="D86" s="67" t="s">
        <v>2204</v>
      </c>
      <c r="E86" s="109" t="s">
        <v>18</v>
      </c>
      <c r="F86" s="58"/>
      <c r="G86" s="180" t="s">
        <v>2235</v>
      </c>
      <c r="H86" s="180"/>
      <c r="I86" s="64"/>
      <c r="J86" s="68"/>
      <c r="K86" s="68"/>
    </row>
    <row r="87" spans="1:11" x14ac:dyDescent="0.25">
      <c r="A87" s="64">
        <v>85</v>
      </c>
      <c r="B87" s="96"/>
      <c r="C87" s="64">
        <v>1110540586</v>
      </c>
      <c r="D87" s="68" t="s">
        <v>2136</v>
      </c>
      <c r="E87" s="109" t="s">
        <v>18</v>
      </c>
      <c r="F87" s="96"/>
      <c r="G87" s="180" t="s">
        <v>2170</v>
      </c>
      <c r="H87" s="180"/>
      <c r="I87" s="64"/>
      <c r="J87" s="64"/>
      <c r="K87" s="42"/>
    </row>
    <row r="88" spans="1:11" x14ac:dyDescent="0.25">
      <c r="A88" s="64">
        <v>86</v>
      </c>
      <c r="B88" s="96"/>
      <c r="C88" s="64">
        <v>1110545927</v>
      </c>
      <c r="D88" s="68" t="s">
        <v>1987</v>
      </c>
      <c r="E88" s="58" t="s">
        <v>18</v>
      </c>
      <c r="F88" s="206"/>
      <c r="G88" s="180" t="s">
        <v>2022</v>
      </c>
      <c r="H88" s="254"/>
      <c r="I88" s="254"/>
      <c r="J88" s="254"/>
      <c r="K88" s="90"/>
    </row>
    <row r="89" spans="1:11" x14ac:dyDescent="0.25">
      <c r="A89" s="64">
        <v>87</v>
      </c>
      <c r="B89" s="96"/>
      <c r="C89" s="64">
        <v>1104549321</v>
      </c>
      <c r="D89" s="64" t="s">
        <v>2137</v>
      </c>
      <c r="E89" s="109" t="s">
        <v>18</v>
      </c>
      <c r="F89" s="96"/>
      <c r="G89" s="180" t="s">
        <v>2171</v>
      </c>
      <c r="H89" s="180"/>
      <c r="I89" s="64"/>
      <c r="J89" s="64"/>
      <c r="K89" s="42"/>
    </row>
    <row r="90" spans="1:11" x14ac:dyDescent="0.25">
      <c r="A90" s="64">
        <v>88</v>
      </c>
      <c r="B90" s="96"/>
      <c r="C90" s="64">
        <v>1088834020</v>
      </c>
      <c r="D90" s="68" t="s">
        <v>2063</v>
      </c>
      <c r="E90" s="58" t="s">
        <v>18</v>
      </c>
      <c r="F90" s="96"/>
      <c r="G90" s="180" t="s">
        <v>2103</v>
      </c>
      <c r="H90" s="180"/>
      <c r="I90" s="64"/>
      <c r="J90" s="64"/>
      <c r="K90" s="64"/>
    </row>
    <row r="91" spans="1:11" x14ac:dyDescent="0.25">
      <c r="A91" s="64">
        <v>89</v>
      </c>
      <c r="B91" s="96"/>
      <c r="C91" s="64">
        <v>1201465394</v>
      </c>
      <c r="D91" s="68" t="s">
        <v>1941</v>
      </c>
      <c r="E91" s="58" t="s">
        <v>18</v>
      </c>
      <c r="F91" s="125"/>
      <c r="G91" s="180" t="s">
        <v>1942</v>
      </c>
      <c r="H91" s="180"/>
      <c r="I91" s="64"/>
      <c r="J91" s="68"/>
      <c r="K91" s="68"/>
    </row>
    <row r="92" spans="1:11" ht="15.75" x14ac:dyDescent="0.25">
      <c r="A92" s="64">
        <v>90</v>
      </c>
      <c r="B92" s="96"/>
      <c r="C92" s="68">
        <v>1106229008</v>
      </c>
      <c r="D92" s="68" t="s">
        <v>948</v>
      </c>
      <c r="E92" s="58" t="s">
        <v>14</v>
      </c>
      <c r="F92" s="125"/>
      <c r="G92" s="210" t="s">
        <v>1087</v>
      </c>
      <c r="H92" s="68" t="s">
        <v>164</v>
      </c>
      <c r="I92" s="68" t="s">
        <v>232</v>
      </c>
      <c r="J92" s="68"/>
      <c r="K92" s="90"/>
    </row>
    <row r="93" spans="1:11" x14ac:dyDescent="0.25">
      <c r="A93" s="64">
        <v>91</v>
      </c>
      <c r="B93" s="96"/>
      <c r="C93" s="64">
        <v>1201465571</v>
      </c>
      <c r="D93" s="64" t="s">
        <v>2138</v>
      </c>
      <c r="E93" s="109" t="s">
        <v>18</v>
      </c>
      <c r="F93" s="96"/>
      <c r="G93" s="180" t="s">
        <v>2172</v>
      </c>
      <c r="H93" s="180"/>
      <c r="I93" s="64"/>
      <c r="J93" s="64"/>
      <c r="K93" s="42"/>
    </row>
    <row r="94" spans="1:11" x14ac:dyDescent="0.25">
      <c r="A94" s="64">
        <v>92</v>
      </c>
      <c r="B94" s="96"/>
      <c r="C94" s="64">
        <v>1139875078</v>
      </c>
      <c r="D94" s="259" t="s">
        <v>2064</v>
      </c>
      <c r="E94" s="58" t="s">
        <v>18</v>
      </c>
      <c r="F94" s="96"/>
      <c r="G94" s="180" t="s">
        <v>2104</v>
      </c>
      <c r="H94" s="180"/>
      <c r="I94" s="64"/>
      <c r="J94" s="68"/>
      <c r="K94" s="68"/>
    </row>
    <row r="95" spans="1:11" x14ac:dyDescent="0.25">
      <c r="A95" s="64">
        <v>93</v>
      </c>
      <c r="B95" s="96"/>
      <c r="C95" s="64">
        <v>1107983921</v>
      </c>
      <c r="D95" s="68" t="s">
        <v>2065</v>
      </c>
      <c r="E95" s="58" t="s">
        <v>18</v>
      </c>
      <c r="F95" s="96"/>
      <c r="G95" s="180" t="s">
        <v>2105</v>
      </c>
      <c r="H95" s="180"/>
      <c r="I95" s="64"/>
      <c r="J95" s="64"/>
      <c r="K95" s="64"/>
    </row>
    <row r="96" spans="1:11" x14ac:dyDescent="0.25">
      <c r="A96" s="64">
        <v>94</v>
      </c>
      <c r="B96" s="96"/>
      <c r="C96" s="64">
        <v>1106229220</v>
      </c>
      <c r="D96" s="68" t="s">
        <v>1943</v>
      </c>
      <c r="E96" s="58" t="s">
        <v>18</v>
      </c>
      <c r="F96" s="58"/>
      <c r="G96" s="180" t="s">
        <v>1944</v>
      </c>
      <c r="H96" s="180"/>
      <c r="I96" s="64"/>
      <c r="J96" s="64"/>
      <c r="K96" s="64"/>
    </row>
    <row r="97" spans="1:11" x14ac:dyDescent="0.25">
      <c r="A97" s="64">
        <v>95</v>
      </c>
      <c r="B97" s="96"/>
      <c r="C97" s="64">
        <v>1107983527</v>
      </c>
      <c r="D97" s="64" t="s">
        <v>1988</v>
      </c>
      <c r="E97" s="58" t="s">
        <v>18</v>
      </c>
      <c r="F97" s="96"/>
      <c r="G97" s="180" t="s">
        <v>2023</v>
      </c>
      <c r="H97" s="254"/>
      <c r="I97" s="254"/>
      <c r="J97" s="68"/>
      <c r="K97" s="90"/>
    </row>
    <row r="98" spans="1:11" x14ac:dyDescent="0.25">
      <c r="A98" s="64">
        <v>96</v>
      </c>
      <c r="B98" s="96"/>
      <c r="C98" s="64">
        <v>1109924870</v>
      </c>
      <c r="D98" s="64" t="s">
        <v>2139</v>
      </c>
      <c r="E98" s="109" t="s">
        <v>18</v>
      </c>
      <c r="F98" s="96"/>
      <c r="G98" s="222" t="s">
        <v>2173</v>
      </c>
      <c r="H98" s="180"/>
      <c r="I98" s="64"/>
      <c r="J98" s="64"/>
      <c r="K98" s="42"/>
    </row>
    <row r="99" spans="1:11" ht="15.75" x14ac:dyDescent="0.25">
      <c r="A99" s="64">
        <v>97</v>
      </c>
      <c r="B99" s="96"/>
      <c r="C99" s="68">
        <v>1105471410</v>
      </c>
      <c r="D99" s="199" t="s">
        <v>946</v>
      </c>
      <c r="E99" s="58" t="s">
        <v>14</v>
      </c>
      <c r="F99" s="58"/>
      <c r="G99" s="210" t="s">
        <v>1089</v>
      </c>
      <c r="H99" s="68" t="s">
        <v>164</v>
      </c>
      <c r="I99" s="68" t="s">
        <v>232</v>
      </c>
      <c r="J99" s="68"/>
      <c r="K99" s="90"/>
    </row>
    <row r="100" spans="1:11" x14ac:dyDescent="0.25">
      <c r="A100" s="64">
        <v>98</v>
      </c>
      <c r="B100" s="96"/>
      <c r="C100" s="64">
        <v>1107984218</v>
      </c>
      <c r="D100" s="68" t="s">
        <v>2205</v>
      </c>
      <c r="E100" s="109" t="s">
        <v>18</v>
      </c>
      <c r="F100" s="125" t="s">
        <v>20</v>
      </c>
      <c r="G100" s="180" t="s">
        <v>2236</v>
      </c>
      <c r="H100" s="180"/>
      <c r="I100" s="64"/>
      <c r="J100" s="64"/>
      <c r="K100" s="64"/>
    </row>
    <row r="101" spans="1:11" x14ac:dyDescent="0.25">
      <c r="A101" s="64">
        <v>99</v>
      </c>
      <c r="B101" s="96"/>
      <c r="C101" s="64">
        <v>1141336018</v>
      </c>
      <c r="D101" s="190" t="s">
        <v>2206</v>
      </c>
      <c r="E101" s="109" t="s">
        <v>18</v>
      </c>
      <c r="F101" s="96"/>
      <c r="G101" s="180" t="s">
        <v>2237</v>
      </c>
      <c r="H101" s="180"/>
      <c r="I101" s="64"/>
      <c r="J101" s="64"/>
      <c r="K101" s="64"/>
    </row>
    <row r="102" spans="1:11" x14ac:dyDescent="0.25">
      <c r="A102" s="64">
        <v>100</v>
      </c>
      <c r="B102" s="96"/>
      <c r="C102" s="64">
        <v>1201465351</v>
      </c>
      <c r="D102" s="68" t="s">
        <v>1945</v>
      </c>
      <c r="E102" s="58" t="s">
        <v>18</v>
      </c>
      <c r="F102" s="58"/>
      <c r="G102" s="180" t="s">
        <v>1946</v>
      </c>
      <c r="H102" s="180"/>
      <c r="I102" s="64"/>
      <c r="J102" s="64"/>
      <c r="K102" s="64"/>
    </row>
    <row r="103" spans="1:11" x14ac:dyDescent="0.25">
      <c r="A103" s="64">
        <v>101</v>
      </c>
      <c r="B103" s="96"/>
      <c r="C103" s="64">
        <v>1030285347</v>
      </c>
      <c r="D103" s="64" t="s">
        <v>2207</v>
      </c>
      <c r="E103" s="109" t="s">
        <v>18</v>
      </c>
      <c r="F103" s="96"/>
      <c r="G103" s="180" t="s">
        <v>2238</v>
      </c>
      <c r="H103" s="180"/>
      <c r="I103" s="64"/>
      <c r="J103" s="42"/>
      <c r="K103" s="42"/>
    </row>
    <row r="104" spans="1:11" x14ac:dyDescent="0.25">
      <c r="A104" s="64">
        <v>102</v>
      </c>
      <c r="B104" s="96"/>
      <c r="C104" s="64">
        <v>1201465442</v>
      </c>
      <c r="D104" s="64" t="s">
        <v>1947</v>
      </c>
      <c r="E104" s="58" t="s">
        <v>18</v>
      </c>
      <c r="F104" s="58"/>
      <c r="G104" s="180" t="s">
        <v>1948</v>
      </c>
      <c r="H104" s="180"/>
      <c r="I104" s="64"/>
      <c r="J104" s="64"/>
      <c r="K104" s="64"/>
    </row>
    <row r="105" spans="1:11" x14ac:dyDescent="0.25">
      <c r="A105" s="64">
        <v>103</v>
      </c>
      <c r="B105" s="96"/>
      <c r="C105" s="64">
        <v>1201465341</v>
      </c>
      <c r="D105" s="68" t="s">
        <v>2140</v>
      </c>
      <c r="E105" s="109" t="s">
        <v>18</v>
      </c>
      <c r="F105" s="58"/>
      <c r="G105" s="180" t="s">
        <v>2174</v>
      </c>
      <c r="H105" s="180"/>
      <c r="I105" s="64"/>
      <c r="J105" s="64"/>
      <c r="K105" s="42"/>
    </row>
    <row r="106" spans="1:11" x14ac:dyDescent="0.25">
      <c r="A106" s="64">
        <v>104</v>
      </c>
      <c r="B106" s="96"/>
      <c r="C106" s="64">
        <v>1104948468</v>
      </c>
      <c r="D106" s="68" t="s">
        <v>2066</v>
      </c>
      <c r="E106" s="58" t="s">
        <v>18</v>
      </c>
      <c r="F106" s="96"/>
      <c r="G106" s="180" t="s">
        <v>2106</v>
      </c>
      <c r="H106" s="180"/>
      <c r="I106" s="64"/>
      <c r="J106" s="68"/>
      <c r="K106" s="68"/>
    </row>
    <row r="107" spans="1:11" ht="15.75" x14ac:dyDescent="0.25">
      <c r="A107" s="64">
        <v>105</v>
      </c>
      <c r="B107" s="96"/>
      <c r="C107" s="68">
        <v>1197464693</v>
      </c>
      <c r="D107" s="68" t="s">
        <v>944</v>
      </c>
      <c r="E107" s="58" t="s">
        <v>14</v>
      </c>
      <c r="F107" s="58"/>
      <c r="G107" s="210" t="s">
        <v>1102</v>
      </c>
      <c r="H107" s="68" t="s">
        <v>164</v>
      </c>
      <c r="I107" s="68" t="s">
        <v>232</v>
      </c>
      <c r="J107" s="68"/>
      <c r="K107" s="90"/>
    </row>
    <row r="108" spans="1:11" x14ac:dyDescent="0.25">
      <c r="A108" s="64">
        <v>106</v>
      </c>
      <c r="B108" s="96"/>
      <c r="C108" s="64">
        <v>1014256224</v>
      </c>
      <c r="D108" s="68" t="s">
        <v>1989</v>
      </c>
      <c r="E108" s="58" t="s">
        <v>18</v>
      </c>
      <c r="F108" s="58"/>
      <c r="G108" s="180" t="s">
        <v>2024</v>
      </c>
      <c r="H108" s="68"/>
      <c r="I108" s="68"/>
      <c r="J108" s="68"/>
      <c r="K108" s="90"/>
    </row>
    <row r="109" spans="1:11" x14ac:dyDescent="0.25">
      <c r="A109" s="64">
        <v>107</v>
      </c>
      <c r="B109" s="96"/>
      <c r="C109" s="64">
        <v>1104947808</v>
      </c>
      <c r="D109" s="64" t="s">
        <v>1990</v>
      </c>
      <c r="E109" s="58" t="s">
        <v>18</v>
      </c>
      <c r="F109" s="96"/>
      <c r="G109" s="180" t="s">
        <v>2025</v>
      </c>
      <c r="H109" s="68"/>
      <c r="I109" s="68"/>
      <c r="J109" s="68"/>
      <c r="K109" s="90"/>
    </row>
    <row r="110" spans="1:11" x14ac:dyDescent="0.25">
      <c r="A110" s="64">
        <v>108</v>
      </c>
      <c r="B110" s="96"/>
      <c r="C110" s="64">
        <v>1030285396</v>
      </c>
      <c r="D110" s="68" t="s">
        <v>1949</v>
      </c>
      <c r="E110" s="58" t="s">
        <v>18</v>
      </c>
      <c r="F110" s="125"/>
      <c r="G110" s="180" t="s">
        <v>1950</v>
      </c>
      <c r="H110" s="145"/>
      <c r="I110" s="145"/>
      <c r="J110" s="64"/>
      <c r="K110" s="64"/>
    </row>
    <row r="111" spans="1:11" x14ac:dyDescent="0.25">
      <c r="A111" s="64">
        <v>109</v>
      </c>
      <c r="B111" s="96"/>
      <c r="C111" s="64">
        <v>1104549311</v>
      </c>
      <c r="D111" s="68" t="s">
        <v>2141</v>
      </c>
      <c r="E111" s="109" t="s">
        <v>18</v>
      </c>
      <c r="F111" s="206"/>
      <c r="G111" s="180" t="s">
        <v>2175</v>
      </c>
      <c r="H111" s="180"/>
      <c r="I111" s="64"/>
      <c r="J111" s="64"/>
      <c r="K111" s="42"/>
    </row>
    <row r="112" spans="1:11" x14ac:dyDescent="0.25">
      <c r="A112" s="64">
        <v>110</v>
      </c>
      <c r="B112" s="96"/>
      <c r="C112" s="64">
        <v>1104949148</v>
      </c>
      <c r="D112" s="68" t="s">
        <v>1951</v>
      </c>
      <c r="E112" s="58" t="s">
        <v>18</v>
      </c>
      <c r="F112" s="58"/>
      <c r="G112" s="180" t="s">
        <v>1952</v>
      </c>
      <c r="H112" s="180"/>
      <c r="I112" s="64"/>
      <c r="J112" s="64"/>
      <c r="K112" s="64"/>
    </row>
    <row r="113" spans="1:11" x14ac:dyDescent="0.25">
      <c r="A113" s="64">
        <v>111</v>
      </c>
      <c r="B113" s="96"/>
      <c r="C113" s="64">
        <v>1104949149</v>
      </c>
      <c r="D113" s="68" t="s">
        <v>1953</v>
      </c>
      <c r="E113" s="58" t="s">
        <v>18</v>
      </c>
      <c r="F113" s="58"/>
      <c r="G113" s="180" t="s">
        <v>1954</v>
      </c>
      <c r="H113" s="180"/>
      <c r="I113" s="64"/>
      <c r="J113" s="64"/>
      <c r="K113" s="64"/>
    </row>
    <row r="114" spans="1:11" x14ac:dyDescent="0.25">
      <c r="A114" s="64">
        <v>112</v>
      </c>
      <c r="B114" s="96"/>
      <c r="C114" s="64">
        <v>1107983305</v>
      </c>
      <c r="D114" s="64" t="s">
        <v>2067</v>
      </c>
      <c r="E114" s="58" t="s">
        <v>18</v>
      </c>
      <c r="F114" s="96"/>
      <c r="G114" s="180" t="s">
        <v>2107</v>
      </c>
      <c r="H114" s="180"/>
      <c r="I114" s="64"/>
      <c r="J114" s="64"/>
      <c r="K114" s="64"/>
    </row>
    <row r="115" spans="1:11" x14ac:dyDescent="0.25">
      <c r="A115" s="64">
        <v>113</v>
      </c>
      <c r="B115" s="96"/>
      <c r="C115" s="64">
        <v>1104949803</v>
      </c>
      <c r="D115" s="68" t="s">
        <v>1991</v>
      </c>
      <c r="E115" s="58" t="s">
        <v>18</v>
      </c>
      <c r="F115" s="206"/>
      <c r="G115" s="180" t="s">
        <v>2026</v>
      </c>
      <c r="H115" s="68"/>
      <c r="I115" s="68"/>
      <c r="J115" s="68"/>
      <c r="K115" s="90"/>
    </row>
    <row r="116" spans="1:11" x14ac:dyDescent="0.25">
      <c r="A116" s="64">
        <v>114</v>
      </c>
      <c r="B116" s="96"/>
      <c r="C116" s="64">
        <v>1104948546</v>
      </c>
      <c r="D116" s="68" t="s">
        <v>2068</v>
      </c>
      <c r="E116" s="58" t="s">
        <v>18</v>
      </c>
      <c r="F116" s="96"/>
      <c r="G116" s="180" t="s">
        <v>2108</v>
      </c>
      <c r="H116" s="145"/>
      <c r="I116" s="64"/>
      <c r="J116" s="64"/>
      <c r="K116" s="64"/>
    </row>
    <row r="117" spans="1:11" x14ac:dyDescent="0.25">
      <c r="A117" s="64">
        <v>115</v>
      </c>
      <c r="B117" s="96"/>
      <c r="C117" s="64">
        <v>1104615023</v>
      </c>
      <c r="D117" s="68" t="s">
        <v>2069</v>
      </c>
      <c r="E117" s="58" t="s">
        <v>18</v>
      </c>
      <c r="F117" s="96"/>
      <c r="G117" s="180" t="s">
        <v>2109</v>
      </c>
      <c r="H117" s="180"/>
      <c r="I117" s="64"/>
      <c r="J117" s="64"/>
      <c r="K117" s="64"/>
    </row>
    <row r="118" spans="1:11" x14ac:dyDescent="0.25">
      <c r="A118" s="64">
        <v>116</v>
      </c>
      <c r="B118" s="96"/>
      <c r="C118" s="64">
        <v>1105471840</v>
      </c>
      <c r="D118" s="64" t="s">
        <v>1955</v>
      </c>
      <c r="E118" s="58" t="s">
        <v>18</v>
      </c>
      <c r="F118" s="58"/>
      <c r="G118" s="180" t="s">
        <v>1956</v>
      </c>
      <c r="H118" s="180"/>
      <c r="I118" s="64"/>
      <c r="J118" s="64"/>
      <c r="K118" s="64"/>
    </row>
    <row r="119" spans="1:11" x14ac:dyDescent="0.25">
      <c r="A119" s="64">
        <v>117</v>
      </c>
      <c r="B119" s="96"/>
      <c r="C119" s="64">
        <v>1104948693</v>
      </c>
      <c r="D119" s="190" t="s">
        <v>1992</v>
      </c>
      <c r="E119" s="58" t="s">
        <v>18</v>
      </c>
      <c r="F119" s="58"/>
      <c r="G119" s="180" t="s">
        <v>2027</v>
      </c>
      <c r="H119" s="254"/>
      <c r="I119" s="254"/>
      <c r="J119" s="158"/>
      <c r="K119" s="90"/>
    </row>
    <row r="120" spans="1:11" x14ac:dyDescent="0.25">
      <c r="A120" s="64">
        <v>118</v>
      </c>
      <c r="B120" s="96"/>
      <c r="C120" s="64">
        <v>1104949497</v>
      </c>
      <c r="D120" s="64" t="s">
        <v>1993</v>
      </c>
      <c r="E120" s="58" t="s">
        <v>18</v>
      </c>
      <c r="F120" s="96"/>
      <c r="G120" s="180" t="s">
        <v>2028</v>
      </c>
      <c r="H120" s="68"/>
      <c r="I120" s="68"/>
      <c r="J120" s="68"/>
      <c r="K120" s="90"/>
    </row>
    <row r="121" spans="1:11" x14ac:dyDescent="0.25">
      <c r="A121" s="64">
        <v>119</v>
      </c>
      <c r="B121" s="96"/>
      <c r="C121" s="64">
        <v>1104949001</v>
      </c>
      <c r="D121" s="64" t="s">
        <v>2142</v>
      </c>
      <c r="E121" s="109" t="s">
        <v>18</v>
      </c>
      <c r="F121" s="96"/>
      <c r="G121" s="180" t="s">
        <v>2176</v>
      </c>
      <c r="H121" s="180"/>
      <c r="I121" s="64"/>
      <c r="J121" s="64"/>
      <c r="K121" s="42"/>
    </row>
    <row r="122" spans="1:11" x14ac:dyDescent="0.25">
      <c r="A122" s="64">
        <v>120</v>
      </c>
      <c r="B122" s="96"/>
      <c r="C122" s="64">
        <v>1104949393</v>
      </c>
      <c r="D122" s="68" t="s">
        <v>1994</v>
      </c>
      <c r="E122" s="58" t="s">
        <v>18</v>
      </c>
      <c r="F122" s="206"/>
      <c r="G122" s="180" t="s">
        <v>2029</v>
      </c>
      <c r="H122" s="68"/>
      <c r="I122" s="68"/>
      <c r="J122" s="68"/>
      <c r="K122" s="90"/>
    </row>
    <row r="123" spans="1:11" x14ac:dyDescent="0.25">
      <c r="A123" s="64">
        <v>121</v>
      </c>
      <c r="B123" s="96"/>
      <c r="C123" s="64">
        <v>1107983217</v>
      </c>
      <c r="D123" s="64" t="s">
        <v>2143</v>
      </c>
      <c r="E123" s="109" t="s">
        <v>18</v>
      </c>
      <c r="F123" s="96"/>
      <c r="G123" s="222" t="s">
        <v>2177</v>
      </c>
      <c r="H123" s="180"/>
      <c r="I123" s="64"/>
      <c r="J123" s="64"/>
      <c r="K123" s="42"/>
    </row>
    <row r="124" spans="1:11" x14ac:dyDescent="0.25">
      <c r="A124" s="64">
        <v>122</v>
      </c>
      <c r="B124" s="96"/>
      <c r="C124" s="64">
        <v>1104948535</v>
      </c>
      <c r="D124" s="191" t="s">
        <v>2208</v>
      </c>
      <c r="E124" s="109" t="s">
        <v>18</v>
      </c>
      <c r="F124" s="96"/>
      <c r="G124" s="180" t="s">
        <v>2239</v>
      </c>
      <c r="H124" s="180"/>
      <c r="I124" s="64"/>
      <c r="J124" s="42"/>
      <c r="K124" s="42"/>
    </row>
    <row r="125" spans="1:11" x14ac:dyDescent="0.25">
      <c r="A125" s="64">
        <v>123</v>
      </c>
      <c r="B125" s="96"/>
      <c r="C125" s="64">
        <v>1104948800</v>
      </c>
      <c r="D125" s="64" t="s">
        <v>2144</v>
      </c>
      <c r="E125" s="109" t="s">
        <v>18</v>
      </c>
      <c r="F125" s="96"/>
      <c r="G125" s="222" t="s">
        <v>2178</v>
      </c>
      <c r="H125" s="180"/>
      <c r="I125" s="64"/>
      <c r="J125" s="64"/>
      <c r="K125" s="42"/>
    </row>
    <row r="126" spans="1:11" x14ac:dyDescent="0.25">
      <c r="A126" s="64">
        <v>124</v>
      </c>
      <c r="B126" s="96"/>
      <c r="C126" s="64">
        <v>1105472061</v>
      </c>
      <c r="D126" s="64" t="s">
        <v>1959</v>
      </c>
      <c r="E126" s="58" t="s">
        <v>18</v>
      </c>
      <c r="F126" s="96"/>
      <c r="G126" s="222" t="s">
        <v>1960</v>
      </c>
      <c r="H126" s="180"/>
      <c r="I126" s="64"/>
      <c r="J126" s="64"/>
      <c r="K126" s="64"/>
    </row>
    <row r="127" spans="1:11" x14ac:dyDescent="0.25">
      <c r="A127" s="64">
        <v>125</v>
      </c>
      <c r="B127" s="96"/>
      <c r="C127" s="64">
        <v>1104949652</v>
      </c>
      <c r="D127" s="68" t="s">
        <v>1995</v>
      </c>
      <c r="E127" s="58" t="s">
        <v>18</v>
      </c>
      <c r="F127" s="206"/>
      <c r="G127" s="180" t="s">
        <v>2030</v>
      </c>
      <c r="H127" s="68"/>
      <c r="I127" s="68"/>
      <c r="J127" s="158"/>
      <c r="K127" s="90"/>
    </row>
    <row r="128" spans="1:11" x14ac:dyDescent="0.25">
      <c r="A128" s="64">
        <v>126</v>
      </c>
      <c r="B128" s="96"/>
      <c r="C128" s="64">
        <v>1030285333</v>
      </c>
      <c r="D128" s="68" t="s">
        <v>2209</v>
      </c>
      <c r="E128" s="109" t="s">
        <v>18</v>
      </c>
      <c r="F128" s="58"/>
      <c r="G128" s="222" t="s">
        <v>2240</v>
      </c>
      <c r="H128" s="180"/>
      <c r="I128" s="64"/>
      <c r="J128" s="64"/>
      <c r="K128" s="42"/>
    </row>
    <row r="129" spans="1:11" x14ac:dyDescent="0.25">
      <c r="A129" s="64">
        <v>127</v>
      </c>
      <c r="B129" s="96"/>
      <c r="C129" s="64">
        <v>1104949491</v>
      </c>
      <c r="D129" s="68" t="s">
        <v>2070</v>
      </c>
      <c r="E129" s="58" t="s">
        <v>18</v>
      </c>
      <c r="F129" s="96"/>
      <c r="G129" s="180" t="s">
        <v>2110</v>
      </c>
      <c r="H129" s="180"/>
      <c r="I129" s="64"/>
      <c r="J129" s="64"/>
      <c r="K129" s="106"/>
    </row>
    <row r="130" spans="1:11" x14ac:dyDescent="0.25">
      <c r="A130" s="64">
        <v>128</v>
      </c>
      <c r="B130" s="96"/>
      <c r="C130" s="64">
        <v>1030285591</v>
      </c>
      <c r="D130" s="68" t="s">
        <v>2210</v>
      </c>
      <c r="E130" s="109" t="s">
        <v>18</v>
      </c>
      <c r="F130" s="58"/>
      <c r="G130" s="180" t="s">
        <v>2241</v>
      </c>
      <c r="H130" s="180"/>
      <c r="I130" s="64"/>
      <c r="J130" s="64"/>
      <c r="K130" s="42"/>
    </row>
    <row r="131" spans="1:11" x14ac:dyDescent="0.25">
      <c r="A131" s="64">
        <v>129</v>
      </c>
      <c r="B131" s="96"/>
      <c r="C131" s="64">
        <v>1110547253</v>
      </c>
      <c r="D131" s="68" t="s">
        <v>1996</v>
      </c>
      <c r="E131" s="58" t="s">
        <v>18</v>
      </c>
      <c r="F131" s="206"/>
      <c r="G131" s="180" t="s">
        <v>2031</v>
      </c>
      <c r="H131" s="68"/>
      <c r="I131" s="68"/>
      <c r="J131" s="68"/>
      <c r="K131" s="90"/>
    </row>
    <row r="132" spans="1:11" x14ac:dyDescent="0.25">
      <c r="A132" s="64">
        <v>130</v>
      </c>
      <c r="B132" s="96"/>
      <c r="C132" s="64">
        <v>1104949048</v>
      </c>
      <c r="D132" s="64" t="s">
        <v>2145</v>
      </c>
      <c r="E132" s="109" t="s">
        <v>18</v>
      </c>
      <c r="F132" s="96"/>
      <c r="G132" s="180" t="s">
        <v>2179</v>
      </c>
      <c r="H132" s="180"/>
      <c r="I132" s="64"/>
      <c r="J132" s="106"/>
      <c r="K132" s="42"/>
    </row>
    <row r="133" spans="1:11" x14ac:dyDescent="0.25">
      <c r="A133" s="64">
        <v>131</v>
      </c>
      <c r="B133" s="96"/>
      <c r="C133" s="64">
        <v>1027287027</v>
      </c>
      <c r="D133" s="64" t="s">
        <v>2146</v>
      </c>
      <c r="E133" s="109" t="s">
        <v>18</v>
      </c>
      <c r="F133" s="96"/>
      <c r="G133" s="180" t="s">
        <v>2180</v>
      </c>
      <c r="H133" s="180"/>
      <c r="I133" s="64"/>
      <c r="J133" s="64"/>
      <c r="K133" s="42"/>
    </row>
    <row r="134" spans="1:11" x14ac:dyDescent="0.25">
      <c r="A134" s="64">
        <v>132</v>
      </c>
      <c r="B134" s="96"/>
      <c r="C134" s="64">
        <v>1104949679</v>
      </c>
      <c r="D134" s="68" t="s">
        <v>1997</v>
      </c>
      <c r="E134" s="58" t="s">
        <v>18</v>
      </c>
      <c r="F134" s="206" t="s">
        <v>20</v>
      </c>
      <c r="G134" s="180" t="s">
        <v>2032</v>
      </c>
      <c r="H134" s="68"/>
      <c r="I134" s="68"/>
      <c r="J134" s="68"/>
      <c r="K134" s="90"/>
    </row>
    <row r="135" spans="1:11" x14ac:dyDescent="0.25">
      <c r="A135" s="64">
        <v>133</v>
      </c>
      <c r="B135" s="96"/>
      <c r="C135" s="64">
        <v>1011212188</v>
      </c>
      <c r="D135" s="64" t="s">
        <v>2071</v>
      </c>
      <c r="E135" s="58" t="s">
        <v>18</v>
      </c>
      <c r="F135" s="206" t="s">
        <v>20</v>
      </c>
      <c r="G135" s="180" t="s">
        <v>2111</v>
      </c>
      <c r="H135" s="145"/>
      <c r="I135" s="64"/>
      <c r="J135" s="64"/>
      <c r="K135" s="64"/>
    </row>
    <row r="136" spans="1:11" x14ac:dyDescent="0.25">
      <c r="A136" s="64">
        <v>134</v>
      </c>
      <c r="B136" s="96"/>
      <c r="C136" s="64">
        <v>1104949876</v>
      </c>
      <c r="D136" s="68" t="s">
        <v>1998</v>
      </c>
      <c r="E136" s="58" t="s">
        <v>18</v>
      </c>
      <c r="F136" s="206"/>
      <c r="G136" s="180" t="s">
        <v>2033</v>
      </c>
      <c r="H136" s="68"/>
      <c r="I136" s="68"/>
      <c r="J136" s="68"/>
      <c r="K136" s="90"/>
    </row>
    <row r="137" spans="1:11" x14ac:dyDescent="0.25">
      <c r="A137" s="64">
        <v>135</v>
      </c>
      <c r="B137" s="96"/>
      <c r="C137" s="64">
        <v>1104949371</v>
      </c>
      <c r="D137" s="68" t="s">
        <v>1999</v>
      </c>
      <c r="E137" s="58" t="s">
        <v>18</v>
      </c>
      <c r="F137" s="206"/>
      <c r="G137" s="222" t="s">
        <v>2034</v>
      </c>
      <c r="H137" s="254"/>
      <c r="I137" s="254"/>
      <c r="J137" s="68"/>
      <c r="K137" s="90"/>
    </row>
    <row r="138" spans="1:11" x14ac:dyDescent="0.25">
      <c r="A138" s="64">
        <v>136</v>
      </c>
      <c r="B138" s="96"/>
      <c r="C138" s="64">
        <v>1105472917</v>
      </c>
      <c r="D138" s="68" t="s">
        <v>2000</v>
      </c>
      <c r="E138" s="58" t="s">
        <v>18</v>
      </c>
      <c r="F138" s="206"/>
      <c r="G138" s="180" t="s">
        <v>2035</v>
      </c>
      <c r="H138" s="68"/>
      <c r="I138" s="68"/>
      <c r="J138" s="68"/>
      <c r="K138" s="90"/>
    </row>
    <row r="139" spans="1:11" x14ac:dyDescent="0.25">
      <c r="A139" s="64">
        <v>137</v>
      </c>
      <c r="B139" s="96"/>
      <c r="C139" s="64">
        <v>1104949060</v>
      </c>
      <c r="D139" s="68" t="s">
        <v>1961</v>
      </c>
      <c r="E139" s="58" t="s">
        <v>18</v>
      </c>
      <c r="F139" s="96"/>
      <c r="G139" s="180" t="s">
        <v>1962</v>
      </c>
      <c r="H139" s="180"/>
      <c r="I139" s="64"/>
      <c r="J139" s="64"/>
      <c r="K139" s="64"/>
    </row>
    <row r="140" spans="1:11" x14ac:dyDescent="0.25">
      <c r="A140" s="64">
        <v>138</v>
      </c>
      <c r="B140" s="96"/>
      <c r="C140" s="64">
        <v>1104948681</v>
      </c>
      <c r="D140" s="68" t="s">
        <v>2072</v>
      </c>
      <c r="E140" s="58" t="s">
        <v>18</v>
      </c>
      <c r="F140" s="96"/>
      <c r="G140" s="180" t="s">
        <v>2112</v>
      </c>
      <c r="H140" s="145"/>
      <c r="I140" s="64"/>
      <c r="J140" s="68"/>
      <c r="K140" s="64"/>
    </row>
    <row r="141" spans="1:11" ht="15.75" x14ac:dyDescent="0.25">
      <c r="A141" s="64">
        <v>139</v>
      </c>
      <c r="B141" s="96"/>
      <c r="C141" s="64">
        <v>1197465130</v>
      </c>
      <c r="D141" s="163" t="s">
        <v>936</v>
      </c>
      <c r="E141" s="58" t="s">
        <v>14</v>
      </c>
      <c r="F141" s="58"/>
      <c r="G141" s="208" t="s">
        <v>1130</v>
      </c>
      <c r="H141" s="180" t="s">
        <v>171</v>
      </c>
      <c r="I141" s="64" t="s">
        <v>172</v>
      </c>
      <c r="J141" s="64"/>
      <c r="K141" s="64"/>
    </row>
    <row r="142" spans="1:11" x14ac:dyDescent="0.25">
      <c r="A142" s="64">
        <v>140</v>
      </c>
      <c r="B142" s="96"/>
      <c r="C142" s="64">
        <v>1106229168</v>
      </c>
      <c r="D142" s="64" t="s">
        <v>2147</v>
      </c>
      <c r="E142" s="109" t="s">
        <v>18</v>
      </c>
      <c r="F142" s="96"/>
      <c r="G142" s="180" t="s">
        <v>2181</v>
      </c>
      <c r="H142" s="180"/>
      <c r="I142" s="64"/>
      <c r="J142" s="64"/>
      <c r="K142" s="42"/>
    </row>
    <row r="143" spans="1:11" x14ac:dyDescent="0.25">
      <c r="A143" s="64">
        <v>141</v>
      </c>
      <c r="B143" s="96"/>
      <c r="C143" s="64">
        <v>1197465703</v>
      </c>
      <c r="D143" s="68" t="s">
        <v>2073</v>
      </c>
      <c r="E143" s="58" t="s">
        <v>18</v>
      </c>
      <c r="F143" s="126" t="s">
        <v>20</v>
      </c>
      <c r="G143" s="180" t="s">
        <v>2113</v>
      </c>
      <c r="H143" s="180"/>
      <c r="I143" s="64"/>
      <c r="J143" s="64"/>
      <c r="K143" s="64"/>
    </row>
    <row r="144" spans="1:11" x14ac:dyDescent="0.25">
      <c r="A144" s="64">
        <v>142</v>
      </c>
      <c r="B144" s="96"/>
      <c r="C144" s="64">
        <v>1110542107</v>
      </c>
      <c r="D144" s="64" t="s">
        <v>2148</v>
      </c>
      <c r="E144" s="109" t="s">
        <v>18</v>
      </c>
      <c r="F144" s="96"/>
      <c r="G144" s="180" t="s">
        <v>2182</v>
      </c>
      <c r="H144" s="180"/>
      <c r="I144" s="64"/>
      <c r="J144" s="64"/>
      <c r="K144" s="42"/>
    </row>
    <row r="145" spans="1:11" x14ac:dyDescent="0.25">
      <c r="A145" s="64">
        <v>143</v>
      </c>
      <c r="B145" s="96"/>
      <c r="C145" s="64">
        <v>1139226034</v>
      </c>
      <c r="D145" s="64" t="s">
        <v>2149</v>
      </c>
      <c r="E145" s="109" t="s">
        <v>18</v>
      </c>
      <c r="F145" s="206" t="s">
        <v>20</v>
      </c>
      <c r="G145" s="180" t="s">
        <v>2183</v>
      </c>
      <c r="H145" s="180"/>
      <c r="I145" s="64"/>
      <c r="J145" s="64"/>
      <c r="K145" s="42"/>
    </row>
    <row r="146" spans="1:11" x14ac:dyDescent="0.25">
      <c r="A146" s="64">
        <v>144</v>
      </c>
      <c r="B146" s="96"/>
      <c r="C146" s="64">
        <v>1105472716</v>
      </c>
      <c r="D146" s="85" t="s">
        <v>2212</v>
      </c>
      <c r="E146" s="109" t="s">
        <v>18</v>
      </c>
      <c r="F146" s="64"/>
      <c r="G146" s="180" t="s">
        <v>2243</v>
      </c>
      <c r="H146" s="180"/>
      <c r="I146" s="64"/>
      <c r="J146" s="64"/>
      <c r="K146" s="42"/>
    </row>
    <row r="147" spans="1:11" x14ac:dyDescent="0.25">
      <c r="A147" s="64">
        <v>145</v>
      </c>
      <c r="B147" s="96"/>
      <c r="C147" s="64">
        <v>1201465489</v>
      </c>
      <c r="D147" s="68" t="s">
        <v>1963</v>
      </c>
      <c r="E147" s="58" t="s">
        <v>18</v>
      </c>
      <c r="F147" s="58"/>
      <c r="G147" s="180" t="s">
        <v>1964</v>
      </c>
      <c r="H147" s="180"/>
      <c r="I147" s="64"/>
      <c r="J147" s="64"/>
      <c r="K147" s="64"/>
    </row>
    <row r="148" spans="1:11" x14ac:dyDescent="0.25">
      <c r="A148" s="64">
        <v>146</v>
      </c>
      <c r="B148" s="96"/>
      <c r="C148" s="64">
        <v>1030285507</v>
      </c>
      <c r="D148" s="68" t="s">
        <v>2213</v>
      </c>
      <c r="E148" s="109" t="s">
        <v>18</v>
      </c>
      <c r="F148" s="96"/>
      <c r="G148" s="180" t="s">
        <v>2244</v>
      </c>
      <c r="H148" s="180"/>
      <c r="I148" s="64"/>
      <c r="J148" s="64"/>
      <c r="K148" s="42"/>
    </row>
    <row r="149" spans="1:11" x14ac:dyDescent="0.25">
      <c r="A149" s="64">
        <v>147</v>
      </c>
      <c r="B149" s="96"/>
      <c r="C149" s="64">
        <v>1104828530</v>
      </c>
      <c r="D149" s="64" t="s">
        <v>1965</v>
      </c>
      <c r="E149" s="58" t="s">
        <v>18</v>
      </c>
      <c r="F149" s="211"/>
      <c r="G149" s="180" t="s">
        <v>1966</v>
      </c>
      <c r="H149" s="180"/>
      <c r="I149" s="64"/>
      <c r="J149" s="145"/>
      <c r="K149" s="145"/>
    </row>
    <row r="150" spans="1:11" x14ac:dyDescent="0.25">
      <c r="A150" s="64">
        <v>148</v>
      </c>
      <c r="B150" s="96"/>
      <c r="C150" s="64">
        <v>1104948676</v>
      </c>
      <c r="D150" s="64" t="s">
        <v>2150</v>
      </c>
      <c r="E150" s="109" t="s">
        <v>18</v>
      </c>
      <c r="F150" s="206" t="s">
        <v>20</v>
      </c>
      <c r="G150" s="222" t="s">
        <v>2184</v>
      </c>
      <c r="H150" s="180"/>
      <c r="I150" s="64"/>
      <c r="J150" s="68"/>
      <c r="K150" s="42"/>
    </row>
    <row r="151" spans="1:11" x14ac:dyDescent="0.25">
      <c r="A151" s="64">
        <v>149</v>
      </c>
      <c r="B151" s="96"/>
      <c r="C151" s="64">
        <v>1107983411</v>
      </c>
      <c r="D151" s="68" t="s">
        <v>2214</v>
      </c>
      <c r="E151" s="109" t="s">
        <v>18</v>
      </c>
      <c r="F151" s="58"/>
      <c r="G151" s="180" t="s">
        <v>2245</v>
      </c>
      <c r="H151" s="180"/>
      <c r="I151" s="64"/>
      <c r="J151" s="64"/>
      <c r="K151" s="42"/>
    </row>
    <row r="152" spans="1:11" x14ac:dyDescent="0.25">
      <c r="A152" s="64">
        <v>150</v>
      </c>
      <c r="B152" s="96"/>
      <c r="C152" s="64">
        <v>1201465683</v>
      </c>
      <c r="D152" s="68" t="s">
        <v>2001</v>
      </c>
      <c r="E152" s="58" t="s">
        <v>18</v>
      </c>
      <c r="F152" s="58"/>
      <c r="G152" s="180" t="s">
        <v>2036</v>
      </c>
      <c r="H152" s="68"/>
      <c r="I152" s="68"/>
      <c r="J152" s="68"/>
      <c r="K152" s="90"/>
    </row>
    <row r="153" spans="1:11" x14ac:dyDescent="0.25">
      <c r="A153" s="64">
        <v>151</v>
      </c>
      <c r="B153" s="96"/>
      <c r="C153" s="64">
        <v>1138028335</v>
      </c>
      <c r="D153" s="64" t="s">
        <v>2151</v>
      </c>
      <c r="E153" s="109" t="s">
        <v>18</v>
      </c>
      <c r="F153" s="96"/>
      <c r="G153" s="180" t="s">
        <v>2185</v>
      </c>
      <c r="H153" s="180"/>
      <c r="I153" s="64"/>
      <c r="J153" s="64"/>
      <c r="K153" s="42"/>
    </row>
    <row r="154" spans="1:11" x14ac:dyDescent="0.25">
      <c r="A154" s="64">
        <v>152</v>
      </c>
      <c r="B154" s="96"/>
      <c r="C154" s="64">
        <v>1105472384</v>
      </c>
      <c r="D154" s="64" t="s">
        <v>2152</v>
      </c>
      <c r="E154" s="109" t="s">
        <v>18</v>
      </c>
      <c r="F154" s="96"/>
      <c r="G154" s="180" t="s">
        <v>2186</v>
      </c>
      <c r="H154" s="180"/>
      <c r="I154" s="64"/>
      <c r="J154" s="64"/>
      <c r="K154" s="42"/>
    </row>
    <row r="155" spans="1:11" x14ac:dyDescent="0.25">
      <c r="A155" s="64">
        <v>153</v>
      </c>
      <c r="B155" s="96"/>
      <c r="C155" s="64">
        <v>1105472128</v>
      </c>
      <c r="D155" s="64" t="s">
        <v>1967</v>
      </c>
      <c r="E155" s="58" t="s">
        <v>18</v>
      </c>
      <c r="F155" s="58"/>
      <c r="G155" s="180" t="s">
        <v>1968</v>
      </c>
      <c r="H155" s="180"/>
      <c r="I155" s="64"/>
      <c r="J155" s="64"/>
      <c r="K155" s="64"/>
    </row>
    <row r="156" spans="1:11" x14ac:dyDescent="0.25">
      <c r="A156" s="64">
        <v>154</v>
      </c>
      <c r="B156" s="96"/>
      <c r="C156" s="64">
        <v>1201464004</v>
      </c>
      <c r="D156" s="64" t="s">
        <v>2074</v>
      </c>
      <c r="E156" s="58" t="s">
        <v>18</v>
      </c>
      <c r="F156" s="96"/>
      <c r="G156" s="180" t="s">
        <v>2114</v>
      </c>
      <c r="H156" s="180"/>
      <c r="I156" s="64"/>
      <c r="J156" s="68"/>
      <c r="K156" s="68"/>
    </row>
    <row r="157" spans="1:11" x14ac:dyDescent="0.25">
      <c r="A157" s="64">
        <v>155</v>
      </c>
      <c r="B157" s="96"/>
      <c r="C157" s="64">
        <v>1201465735</v>
      </c>
      <c r="D157" s="64" t="s">
        <v>2153</v>
      </c>
      <c r="E157" s="109" t="s">
        <v>18</v>
      </c>
      <c r="F157" s="96"/>
      <c r="G157" s="180" t="s">
        <v>2187</v>
      </c>
      <c r="H157" s="180"/>
      <c r="I157" s="64"/>
      <c r="J157" s="64"/>
      <c r="K157" s="42"/>
    </row>
    <row r="158" spans="1:11" x14ac:dyDescent="0.25">
      <c r="A158" s="64">
        <v>156</v>
      </c>
      <c r="B158" s="96"/>
      <c r="C158" s="64">
        <v>1110539686</v>
      </c>
      <c r="D158" s="64" t="s">
        <v>2154</v>
      </c>
      <c r="E158" s="109" t="s">
        <v>18</v>
      </c>
      <c r="F158" s="96"/>
      <c r="G158" s="180" t="s">
        <v>2188</v>
      </c>
      <c r="H158" s="180"/>
      <c r="I158" s="64"/>
      <c r="J158" s="64"/>
      <c r="K158" s="42"/>
    </row>
    <row r="159" spans="1:11" x14ac:dyDescent="0.25">
      <c r="A159" s="64">
        <v>157</v>
      </c>
      <c r="B159" s="96"/>
      <c r="C159" s="64">
        <v>1107984183</v>
      </c>
      <c r="D159" s="190" t="s">
        <v>2002</v>
      </c>
      <c r="E159" s="58" t="s">
        <v>18</v>
      </c>
      <c r="F159" s="162"/>
      <c r="G159" s="180" t="s">
        <v>2037</v>
      </c>
      <c r="H159" s="68"/>
      <c r="I159" s="68"/>
      <c r="J159" s="68"/>
      <c r="K159" s="90"/>
    </row>
    <row r="160" spans="1:11" x14ac:dyDescent="0.25">
      <c r="A160" s="64">
        <v>158</v>
      </c>
      <c r="B160" s="96"/>
      <c r="C160" s="64">
        <v>1201464890</v>
      </c>
      <c r="D160" s="64" t="s">
        <v>2215</v>
      </c>
      <c r="E160" s="109" t="s">
        <v>18</v>
      </c>
      <c r="F160" s="96"/>
      <c r="G160" s="180" t="s">
        <v>2246</v>
      </c>
      <c r="H160" s="180"/>
      <c r="I160" s="64"/>
      <c r="J160" s="56"/>
      <c r="K160" s="42"/>
    </row>
    <row r="161" spans="1:11" x14ac:dyDescent="0.25">
      <c r="A161" s="64">
        <v>159</v>
      </c>
      <c r="B161" s="96"/>
      <c r="C161" s="64">
        <v>1104947869</v>
      </c>
      <c r="D161" s="64" t="s">
        <v>2076</v>
      </c>
      <c r="E161" s="58" t="s">
        <v>18</v>
      </c>
      <c r="F161" s="96"/>
      <c r="G161" s="222" t="s">
        <v>2116</v>
      </c>
      <c r="H161" s="180"/>
      <c r="I161" s="64"/>
      <c r="J161" s="64"/>
      <c r="K161" s="64"/>
    </row>
    <row r="162" spans="1:11" x14ac:dyDescent="0.25">
      <c r="A162" s="64">
        <v>160</v>
      </c>
      <c r="B162" s="96"/>
      <c r="C162" s="64">
        <v>1104548250</v>
      </c>
      <c r="D162" s="199" t="s">
        <v>973</v>
      </c>
      <c r="E162" s="58" t="s">
        <v>14</v>
      </c>
      <c r="F162" s="125"/>
      <c r="G162" s="209" t="s">
        <v>1148</v>
      </c>
      <c r="H162" s="180" t="s">
        <v>164</v>
      </c>
      <c r="I162" s="64" t="s">
        <v>165</v>
      </c>
      <c r="J162" s="96"/>
      <c r="K162" s="106"/>
    </row>
    <row r="163" spans="1:11" x14ac:dyDescent="0.25">
      <c r="A163" s="64">
        <v>161</v>
      </c>
      <c r="B163" s="96"/>
      <c r="C163" s="64">
        <v>1104948439</v>
      </c>
      <c r="D163" s="190" t="s">
        <v>2216</v>
      </c>
      <c r="E163" s="109" t="s">
        <v>18</v>
      </c>
      <c r="F163" s="96"/>
      <c r="G163" s="180" t="s">
        <v>2247</v>
      </c>
      <c r="H163" s="180"/>
      <c r="I163" s="64"/>
      <c r="J163" s="64"/>
      <c r="K163" s="42"/>
    </row>
    <row r="164" spans="1:11" x14ac:dyDescent="0.25">
      <c r="A164" s="64">
        <v>162</v>
      </c>
      <c r="B164" s="96"/>
      <c r="C164" s="64">
        <v>1107984187</v>
      </c>
      <c r="D164" s="68" t="s">
        <v>2003</v>
      </c>
      <c r="E164" s="58" t="s">
        <v>18</v>
      </c>
      <c r="F164" s="206"/>
      <c r="G164" s="180" t="s">
        <v>2038</v>
      </c>
      <c r="H164" s="68"/>
      <c r="I164" s="68"/>
      <c r="J164" s="158"/>
      <c r="K164" s="90"/>
    </row>
    <row r="165" spans="1:11" x14ac:dyDescent="0.25">
      <c r="A165" s="64">
        <v>163</v>
      </c>
      <c r="B165" s="96"/>
      <c r="C165" s="64">
        <v>1105472044</v>
      </c>
      <c r="D165" s="64" t="s">
        <v>2155</v>
      </c>
      <c r="E165" s="109" t="s">
        <v>18</v>
      </c>
      <c r="F165" s="96"/>
      <c r="G165" s="180" t="s">
        <v>2189</v>
      </c>
      <c r="H165" s="180"/>
      <c r="I165" s="64"/>
      <c r="J165" s="64"/>
      <c r="K165" s="42"/>
    </row>
    <row r="166" spans="1:11" ht="15.75" x14ac:dyDescent="0.25">
      <c r="A166" s="64">
        <v>164</v>
      </c>
      <c r="B166" s="96"/>
      <c r="C166" s="64">
        <v>1104939393</v>
      </c>
      <c r="D166" s="163" t="s">
        <v>161</v>
      </c>
      <c r="E166" s="58" t="s">
        <v>14</v>
      </c>
      <c r="F166" s="58"/>
      <c r="G166" s="208" t="s">
        <v>1151</v>
      </c>
      <c r="H166" s="180" t="s">
        <v>225</v>
      </c>
      <c r="I166" s="64" t="s">
        <v>226</v>
      </c>
      <c r="J166" s="64"/>
      <c r="K166" s="64"/>
    </row>
    <row r="167" spans="1:11" x14ac:dyDescent="0.25">
      <c r="A167" s="64">
        <v>165</v>
      </c>
      <c r="B167" s="96"/>
      <c r="C167" s="64">
        <v>1104948422</v>
      </c>
      <c r="D167" s="64" t="s">
        <v>2077</v>
      </c>
      <c r="E167" s="58" t="s">
        <v>18</v>
      </c>
      <c r="F167" s="58"/>
      <c r="G167" s="180" t="s">
        <v>2117</v>
      </c>
      <c r="H167" s="180"/>
      <c r="I167" s="64"/>
      <c r="J167" s="64"/>
      <c r="K167" s="64"/>
    </row>
    <row r="168" spans="1:11" x14ac:dyDescent="0.25">
      <c r="A168" s="64">
        <v>166</v>
      </c>
      <c r="B168" s="96"/>
      <c r="C168" s="64">
        <v>1104948478</v>
      </c>
      <c r="D168" s="64" t="s">
        <v>2156</v>
      </c>
      <c r="E168" s="109" t="s">
        <v>18</v>
      </c>
      <c r="F168" s="96"/>
      <c r="G168" s="222" t="s">
        <v>2190</v>
      </c>
      <c r="H168" s="180"/>
      <c r="I168" s="64"/>
      <c r="J168" s="64"/>
      <c r="K168" s="42"/>
    </row>
    <row r="169" spans="1:11" x14ac:dyDescent="0.25">
      <c r="A169" s="64">
        <v>167</v>
      </c>
      <c r="B169" s="96"/>
      <c r="C169" s="64">
        <v>1105472429</v>
      </c>
      <c r="D169" s="68" t="s">
        <v>2078</v>
      </c>
      <c r="E169" s="58" t="s">
        <v>18</v>
      </c>
      <c r="F169" s="96"/>
      <c r="G169" s="180" t="s">
        <v>2118</v>
      </c>
      <c r="H169" s="180"/>
      <c r="I169" s="68"/>
      <c r="J169" s="64"/>
      <c r="K169" s="64"/>
    </row>
    <row r="170" spans="1:11" x14ac:dyDescent="0.25">
      <c r="A170" s="64">
        <v>168</v>
      </c>
      <c r="B170" s="96"/>
      <c r="C170" s="64">
        <v>1104949778</v>
      </c>
      <c r="D170" s="68" t="s">
        <v>2217</v>
      </c>
      <c r="E170" s="109" t="s">
        <v>18</v>
      </c>
      <c r="F170" s="58"/>
      <c r="G170" s="180" t="s">
        <v>2248</v>
      </c>
      <c r="H170" s="180"/>
      <c r="I170" s="64"/>
      <c r="J170" s="64"/>
      <c r="K170" s="42"/>
    </row>
    <row r="171" spans="1:11" x14ac:dyDescent="0.25">
      <c r="A171" s="64">
        <v>169</v>
      </c>
      <c r="B171" s="96"/>
      <c r="C171" s="64">
        <v>1110545516</v>
      </c>
      <c r="D171" s="68" t="s">
        <v>2218</v>
      </c>
      <c r="E171" s="109" t="s">
        <v>18</v>
      </c>
      <c r="F171" s="58"/>
      <c r="G171" s="180" t="s">
        <v>2249</v>
      </c>
      <c r="H171" s="180"/>
      <c r="I171" s="64"/>
      <c r="J171" s="64"/>
      <c r="K171" s="42"/>
    </row>
    <row r="172" spans="1:11" ht="15.75" x14ac:dyDescent="0.25">
      <c r="A172" s="64">
        <v>170</v>
      </c>
      <c r="B172" s="96"/>
      <c r="C172" s="64">
        <v>1104946828</v>
      </c>
      <c r="D172" s="140" t="s">
        <v>864</v>
      </c>
      <c r="E172" s="58" t="s">
        <v>14</v>
      </c>
      <c r="F172" s="58"/>
      <c r="G172" s="208" t="s">
        <v>1159</v>
      </c>
      <c r="H172" s="180" t="s">
        <v>208</v>
      </c>
      <c r="I172" s="64" t="s">
        <v>209</v>
      </c>
      <c r="J172" s="64"/>
      <c r="K172" s="42"/>
    </row>
    <row r="173" spans="1:11" x14ac:dyDescent="0.25">
      <c r="A173" s="64">
        <v>171</v>
      </c>
      <c r="B173" s="96"/>
      <c r="C173" s="64">
        <v>1110545901</v>
      </c>
      <c r="D173" s="68" t="s">
        <v>1969</v>
      </c>
      <c r="E173" s="58" t="s">
        <v>18</v>
      </c>
      <c r="F173" s="58"/>
      <c r="G173" s="180" t="s">
        <v>1970</v>
      </c>
      <c r="H173" s="180"/>
      <c r="I173" s="64"/>
      <c r="J173" s="64"/>
      <c r="K173" s="64"/>
    </row>
    <row r="174" spans="1:11" x14ac:dyDescent="0.25">
      <c r="A174" s="64">
        <v>172</v>
      </c>
      <c r="B174" s="96"/>
      <c r="C174" s="64">
        <v>1104548935</v>
      </c>
      <c r="D174" s="68" t="s">
        <v>2079</v>
      </c>
      <c r="E174" s="58" t="s">
        <v>18</v>
      </c>
      <c r="F174" s="96"/>
      <c r="G174" s="180" t="s">
        <v>2119</v>
      </c>
      <c r="H174" s="180"/>
      <c r="I174" s="64"/>
      <c r="J174" s="64"/>
      <c r="K174" s="64"/>
    </row>
    <row r="175" spans="1:11" ht="15.75" x14ac:dyDescent="0.25">
      <c r="A175" s="64">
        <v>173</v>
      </c>
      <c r="B175" s="96"/>
      <c r="C175" s="64">
        <v>1106228845</v>
      </c>
      <c r="D175" s="68" t="s">
        <v>970</v>
      </c>
      <c r="E175" s="58" t="s">
        <v>14</v>
      </c>
      <c r="F175" s="58"/>
      <c r="G175" s="208" t="s">
        <v>1164</v>
      </c>
      <c r="H175" s="180" t="s">
        <v>181</v>
      </c>
      <c r="I175" s="64" t="s">
        <v>505</v>
      </c>
      <c r="J175" s="68"/>
      <c r="K175" s="68"/>
    </row>
    <row r="176" spans="1:11" x14ac:dyDescent="0.25">
      <c r="A176" s="64">
        <v>174</v>
      </c>
      <c r="B176" s="96"/>
      <c r="C176" s="64">
        <v>1107983805</v>
      </c>
      <c r="D176" s="64" t="s">
        <v>2004</v>
      </c>
      <c r="E176" s="58" t="s">
        <v>18</v>
      </c>
      <c r="F176" s="64"/>
      <c r="G176" s="180" t="s">
        <v>2039</v>
      </c>
      <c r="H176" s="68"/>
      <c r="I176" s="68"/>
      <c r="J176" s="68"/>
      <c r="K176" s="90"/>
    </row>
    <row r="177" spans="1:12" x14ac:dyDescent="0.25">
      <c r="A177" s="64">
        <v>175</v>
      </c>
      <c r="B177" s="96"/>
      <c r="C177" s="64">
        <v>1201465587</v>
      </c>
      <c r="D177" s="163" t="s">
        <v>1971</v>
      </c>
      <c r="E177" s="58" t="s">
        <v>18</v>
      </c>
      <c r="F177" s="58"/>
      <c r="G177" s="180" t="s">
        <v>1972</v>
      </c>
      <c r="H177" s="180"/>
      <c r="I177" s="64"/>
      <c r="J177" s="64"/>
      <c r="K177" s="64"/>
    </row>
    <row r="178" spans="1:12" x14ac:dyDescent="0.25">
      <c r="A178" s="64">
        <v>176</v>
      </c>
      <c r="B178" s="96"/>
      <c r="C178" s="64">
        <v>1023930753</v>
      </c>
      <c r="D178" s="68" t="s">
        <v>2220</v>
      </c>
      <c r="E178" s="109" t="s">
        <v>18</v>
      </c>
      <c r="F178" s="58"/>
      <c r="G178" s="180" t="s">
        <v>2251</v>
      </c>
      <c r="H178" s="180"/>
      <c r="I178" s="64"/>
      <c r="J178" s="64"/>
      <c r="K178" s="42"/>
    </row>
    <row r="179" spans="1:12" x14ac:dyDescent="0.25">
      <c r="A179" s="64">
        <v>177</v>
      </c>
      <c r="B179" s="96"/>
      <c r="C179" s="64">
        <v>1107983170</v>
      </c>
      <c r="D179" s="64" t="s">
        <v>2221</v>
      </c>
      <c r="E179" s="109" t="s">
        <v>18</v>
      </c>
      <c r="F179" s="96"/>
      <c r="G179" s="180" t="s">
        <v>2252</v>
      </c>
      <c r="H179" s="180"/>
      <c r="I179" s="64"/>
      <c r="J179" s="42"/>
      <c r="K179" s="42"/>
    </row>
    <row r="180" spans="1:12" x14ac:dyDescent="0.25">
      <c r="A180" s="64">
        <v>178</v>
      </c>
      <c r="B180" s="96"/>
      <c r="C180" s="64">
        <v>1197466133</v>
      </c>
      <c r="D180" s="68" t="s">
        <v>2005</v>
      </c>
      <c r="E180" s="58" t="s">
        <v>18</v>
      </c>
      <c r="F180" s="206"/>
      <c r="G180" s="180" t="s">
        <v>2040</v>
      </c>
      <c r="H180" s="68"/>
      <c r="I180" s="68"/>
      <c r="J180" s="68"/>
      <c r="K180" s="90"/>
    </row>
    <row r="181" spans="1:12" x14ac:dyDescent="0.25">
      <c r="A181" s="64">
        <v>179</v>
      </c>
      <c r="B181" s="96"/>
      <c r="C181" s="64">
        <v>1104948904</v>
      </c>
      <c r="D181" s="68" t="s">
        <v>2006</v>
      </c>
      <c r="E181" s="58" t="s">
        <v>18</v>
      </c>
      <c r="F181" s="96"/>
      <c r="G181" s="180" t="s">
        <v>2041</v>
      </c>
      <c r="H181" s="68"/>
      <c r="I181" s="68"/>
      <c r="J181" s="68"/>
      <c r="K181" s="220"/>
    </row>
    <row r="182" spans="1:12" x14ac:dyDescent="0.25">
      <c r="A182" s="64">
        <v>180</v>
      </c>
      <c r="B182" s="96"/>
      <c r="C182" s="64">
        <v>1104949105</v>
      </c>
      <c r="D182" s="190" t="s">
        <v>2080</v>
      </c>
      <c r="E182" s="58" t="s">
        <v>18</v>
      </c>
      <c r="F182" s="96"/>
      <c r="G182" s="180" t="s">
        <v>2120</v>
      </c>
      <c r="H182" s="180"/>
      <c r="I182" s="64"/>
      <c r="J182" s="64"/>
      <c r="K182" s="64"/>
    </row>
    <row r="183" spans="1:12" x14ac:dyDescent="0.25">
      <c r="A183" s="64">
        <v>181</v>
      </c>
      <c r="B183" s="96"/>
      <c r="C183" s="64">
        <v>1105472218</v>
      </c>
      <c r="D183" s="68" t="s">
        <v>2007</v>
      </c>
      <c r="E183" s="58" t="s">
        <v>18</v>
      </c>
      <c r="F183" s="58"/>
      <c r="G183" s="180" t="s">
        <v>2042</v>
      </c>
      <c r="H183" s="68"/>
      <c r="I183" s="68"/>
      <c r="J183" s="68"/>
      <c r="K183" s="220"/>
    </row>
    <row r="184" spans="1:12" x14ac:dyDescent="0.25">
      <c r="A184" s="64">
        <v>182</v>
      </c>
      <c r="B184" s="96"/>
      <c r="C184" s="64">
        <v>1104948102</v>
      </c>
      <c r="D184" s="64" t="s">
        <v>2081</v>
      </c>
      <c r="E184" s="58" t="s">
        <v>18</v>
      </c>
      <c r="F184" s="96"/>
      <c r="G184" s="180" t="s">
        <v>2121</v>
      </c>
      <c r="H184" s="180"/>
      <c r="I184" s="68"/>
      <c r="J184" s="64"/>
      <c r="K184" s="64"/>
    </row>
    <row r="185" spans="1:12" x14ac:dyDescent="0.25">
      <c r="A185" s="64">
        <v>183</v>
      </c>
      <c r="B185" s="96"/>
      <c r="C185" s="64">
        <v>1188967844</v>
      </c>
      <c r="D185" s="68" t="s">
        <v>2082</v>
      </c>
      <c r="E185" s="58" t="s">
        <v>18</v>
      </c>
      <c r="F185" s="96"/>
      <c r="G185" s="180" t="s">
        <v>2122</v>
      </c>
      <c r="H185" s="180"/>
      <c r="I185" s="64"/>
      <c r="J185" s="64"/>
      <c r="K185" s="64"/>
    </row>
    <row r="186" spans="1:12" x14ac:dyDescent="0.25">
      <c r="A186" s="64">
        <v>184</v>
      </c>
      <c r="C186" s="64">
        <v>1104949122</v>
      </c>
      <c r="D186" s="190" t="s">
        <v>1957</v>
      </c>
      <c r="E186" s="58" t="s">
        <v>18</v>
      </c>
      <c r="F186" s="58"/>
      <c r="G186" s="180" t="s">
        <v>1958</v>
      </c>
      <c r="H186" s="180"/>
      <c r="I186" s="64"/>
    </row>
    <row r="187" spans="1:12" ht="15.75" x14ac:dyDescent="0.25">
      <c r="A187" s="64">
        <v>185</v>
      </c>
      <c r="B187" s="89" t="s">
        <v>2254</v>
      </c>
      <c r="C187" s="64">
        <v>1104548563</v>
      </c>
      <c r="D187" s="64" t="s">
        <v>998</v>
      </c>
      <c r="E187" s="58" t="s">
        <v>2253</v>
      </c>
      <c r="F187" s="58"/>
      <c r="G187" s="208" t="s">
        <v>1050</v>
      </c>
      <c r="H187" s="180" t="s">
        <v>225</v>
      </c>
      <c r="I187" s="64" t="s">
        <v>226</v>
      </c>
      <c r="J187" s="64"/>
    </row>
    <row r="188" spans="1:12" x14ac:dyDescent="0.25">
      <c r="A188" s="64">
        <v>186</v>
      </c>
      <c r="B188" s="89" t="s">
        <v>2254</v>
      </c>
      <c r="C188" s="68">
        <v>1201463999</v>
      </c>
      <c r="D188" s="163" t="s">
        <v>1853</v>
      </c>
      <c r="E188" s="58" t="s">
        <v>110</v>
      </c>
      <c r="F188" s="125"/>
      <c r="G188" s="209" t="s">
        <v>1854</v>
      </c>
      <c r="H188" s="180" t="s">
        <v>164</v>
      </c>
      <c r="I188" s="64" t="s">
        <v>165</v>
      </c>
    </row>
    <row r="189" spans="1:12" x14ac:dyDescent="0.25">
      <c r="A189" s="64">
        <v>187</v>
      </c>
      <c r="B189" s="96" t="s">
        <v>2276</v>
      </c>
      <c r="C189" s="64">
        <v>1106636052</v>
      </c>
      <c r="D189" s="64" t="s">
        <v>2194</v>
      </c>
      <c r="E189" s="109"/>
      <c r="F189" s="96"/>
      <c r="G189" s="180" t="s">
        <v>2225</v>
      </c>
      <c r="H189" s="180"/>
      <c r="I189" s="64"/>
      <c r="J189" s="64"/>
      <c r="K189" s="232"/>
      <c r="L189" s="90"/>
    </row>
  </sheetData>
  <sortState ref="C3:K186">
    <sortCondition ref="D3:D186"/>
  </sortState>
  <conditionalFormatting sqref="G2:I2 I46:I48">
    <cfRule type="containsText" dxfId="2315" priority="106" operator="containsText" text="ñ">
      <formula>NOT(ISERROR(SEARCH("ñ",G2)))</formula>
    </cfRule>
    <cfRule type="cellIs" dxfId="2314" priority="107" operator="equal">
      <formula>"ñ"</formula>
    </cfRule>
  </conditionalFormatting>
  <conditionalFormatting sqref="G2:I2 I46:I48">
    <cfRule type="containsText" dxfId="2313" priority="105" operator="containsText" text="Ñ">
      <formula>NOT(ISERROR(SEARCH("Ñ",G2)))</formula>
    </cfRule>
  </conditionalFormatting>
  <conditionalFormatting sqref="G41:G44">
    <cfRule type="containsText" dxfId="2312" priority="102" operator="containsText" text="Ñ">
      <formula>NOT(ISERROR(SEARCH("Ñ",G41)))</formula>
    </cfRule>
    <cfRule type="containsText" dxfId="2311" priority="103" operator="containsText" text="ñ">
      <formula>NOT(ISERROR(SEARCH("ñ",G41)))</formula>
    </cfRule>
    <cfRule type="cellIs" dxfId="2310" priority="104" operator="equal">
      <formula>"ñ"</formula>
    </cfRule>
  </conditionalFormatting>
  <conditionalFormatting sqref="C2 C41:C44">
    <cfRule type="duplicateValues" dxfId="2309" priority="101"/>
  </conditionalFormatting>
  <conditionalFormatting sqref="D22">
    <cfRule type="duplicateValues" dxfId="2308" priority="100"/>
  </conditionalFormatting>
  <conditionalFormatting sqref="G3:G40 G95:G132">
    <cfRule type="containsText" dxfId="2307" priority="99" operator="containsText" text="ñ">
      <formula>NOT(ISERROR(SEARCH("ñ",G3)))</formula>
    </cfRule>
  </conditionalFormatting>
  <conditionalFormatting sqref="C2:C44">
    <cfRule type="duplicateValues" dxfId="2306" priority="98"/>
  </conditionalFormatting>
  <conditionalFormatting sqref="C32:C40">
    <cfRule type="duplicateValues" dxfId="2305" priority="108"/>
  </conditionalFormatting>
  <conditionalFormatting sqref="C3:C31">
    <cfRule type="duplicateValues" dxfId="2304" priority="109"/>
  </conditionalFormatting>
  <conditionalFormatting sqref="C3:C40">
    <cfRule type="duplicateValues" dxfId="2303" priority="110"/>
    <cfRule type="duplicateValues" dxfId="2302" priority="111"/>
  </conditionalFormatting>
  <conditionalFormatting sqref="C3:C40">
    <cfRule type="duplicateValues" dxfId="2301" priority="112"/>
  </conditionalFormatting>
  <conditionalFormatting sqref="G45:G48">
    <cfRule type="containsText" dxfId="2300" priority="93" operator="containsText" text="ñ">
      <formula>NOT(ISERROR(SEARCH("ñ",G45)))</formula>
    </cfRule>
  </conditionalFormatting>
  <conditionalFormatting sqref="C45:C48">
    <cfRule type="duplicateValues" dxfId="2299" priority="92"/>
  </conditionalFormatting>
  <conditionalFormatting sqref="C45:C48">
    <cfRule type="duplicateValues" dxfId="2298" priority="94"/>
  </conditionalFormatting>
  <conditionalFormatting sqref="C45:C48">
    <cfRule type="duplicateValues" dxfId="2297" priority="95"/>
    <cfRule type="duplicateValues" dxfId="2296" priority="96"/>
  </conditionalFormatting>
  <conditionalFormatting sqref="C45:C48">
    <cfRule type="duplicateValues" dxfId="2295" priority="97"/>
  </conditionalFormatting>
  <conditionalFormatting sqref="C84:C87">
    <cfRule type="duplicateValues" dxfId="2294" priority="87"/>
  </conditionalFormatting>
  <conditionalFormatting sqref="C84:C87">
    <cfRule type="duplicateValues" dxfId="2293" priority="86"/>
  </conditionalFormatting>
  <conditionalFormatting sqref="G84:G87">
    <cfRule type="containsText" dxfId="2292" priority="83" operator="containsText" text="Ñ">
      <formula>NOT(ISERROR(SEARCH("Ñ",G84)))</formula>
    </cfRule>
    <cfRule type="containsText" dxfId="2291" priority="84" operator="containsText" text="ñ">
      <formula>NOT(ISERROR(SEARCH("ñ",G84)))</formula>
    </cfRule>
    <cfRule type="cellIs" dxfId="2290" priority="85" operator="equal">
      <formula>"ñ"</formula>
    </cfRule>
  </conditionalFormatting>
  <conditionalFormatting sqref="C84:C87">
    <cfRule type="duplicateValues" dxfId="2289" priority="82"/>
  </conditionalFormatting>
  <conditionalFormatting sqref="C84:C87">
    <cfRule type="duplicateValues" dxfId="2288" priority="81"/>
  </conditionalFormatting>
  <conditionalFormatting sqref="C76:C83">
    <cfRule type="duplicateValues" dxfId="2287" priority="80"/>
  </conditionalFormatting>
  <conditionalFormatting sqref="G49:G83">
    <cfRule type="containsText" dxfId="2286" priority="79" operator="containsText" text="ñ">
      <formula>NOT(ISERROR(SEARCH("ñ",G49)))</formula>
    </cfRule>
  </conditionalFormatting>
  <conditionalFormatting sqref="C49:C83">
    <cfRule type="duplicateValues" dxfId="2285" priority="88"/>
    <cfRule type="duplicateValues" dxfId="2284" priority="89"/>
  </conditionalFormatting>
  <conditionalFormatting sqref="C49:C75">
    <cfRule type="duplicateValues" dxfId="2283" priority="90"/>
  </conditionalFormatting>
  <conditionalFormatting sqref="C49:C83">
    <cfRule type="duplicateValues" dxfId="2282" priority="91"/>
  </conditionalFormatting>
  <conditionalFormatting sqref="C49:C87">
    <cfRule type="duplicateValues" dxfId="2281" priority="78"/>
  </conditionalFormatting>
  <conditionalFormatting sqref="G88:G94">
    <cfRule type="containsText" dxfId="2280" priority="73" operator="containsText" text="ñ">
      <formula>NOT(ISERROR(SEARCH("ñ",G88)))</formula>
    </cfRule>
  </conditionalFormatting>
  <conditionalFormatting sqref="C88:C94">
    <cfRule type="duplicateValues" dxfId="2279" priority="72"/>
  </conditionalFormatting>
  <conditionalFormatting sqref="C88:C94">
    <cfRule type="duplicateValues" dxfId="2278" priority="74"/>
  </conditionalFormatting>
  <conditionalFormatting sqref="C88:C94">
    <cfRule type="duplicateValues" dxfId="2277" priority="75"/>
    <cfRule type="duplicateValues" dxfId="2276" priority="76"/>
  </conditionalFormatting>
  <conditionalFormatting sqref="C88:C94">
    <cfRule type="duplicateValues" dxfId="2275" priority="77"/>
  </conditionalFormatting>
  <conditionalFormatting sqref="C130:C131">
    <cfRule type="duplicateValues" dxfId="2274" priority="62"/>
  </conditionalFormatting>
  <conditionalFormatting sqref="D106:D107">
    <cfRule type="duplicateValues" dxfId="2273" priority="63"/>
  </conditionalFormatting>
  <conditionalFormatting sqref="C132">
    <cfRule type="duplicateValues" dxfId="2272" priority="64"/>
  </conditionalFormatting>
  <conditionalFormatting sqref="C120:C129">
    <cfRule type="duplicateValues" dxfId="2271" priority="66"/>
  </conditionalFormatting>
  <conditionalFormatting sqref="C95:C132">
    <cfRule type="duplicateValues" dxfId="2270" priority="71"/>
  </conditionalFormatting>
  <conditionalFormatting sqref="G133">
    <cfRule type="containsText" dxfId="2269" priority="56" operator="containsText" text="ñ">
      <formula>NOT(ISERROR(SEARCH("ñ",G133)))</formula>
    </cfRule>
    <cfRule type="cellIs" dxfId="2268" priority="57" operator="equal">
      <formula>"ñ"</formula>
    </cfRule>
  </conditionalFormatting>
  <conditionalFormatting sqref="G133">
    <cfRule type="containsText" dxfId="2267" priority="55" operator="containsText" text="Ñ">
      <formula>NOT(ISERROR(SEARCH("Ñ",G133)))</formula>
    </cfRule>
  </conditionalFormatting>
  <conditionalFormatting sqref="C133">
    <cfRule type="duplicateValues" dxfId="2266" priority="54"/>
  </conditionalFormatting>
  <conditionalFormatting sqref="C133">
    <cfRule type="duplicateValues" dxfId="2265" priority="53"/>
  </conditionalFormatting>
  <conditionalFormatting sqref="C133">
    <cfRule type="duplicateValues" dxfId="2264" priority="52"/>
  </conditionalFormatting>
  <conditionalFormatting sqref="C133">
    <cfRule type="duplicateValues" dxfId="2263" priority="58"/>
  </conditionalFormatting>
  <conditionalFormatting sqref="C133">
    <cfRule type="duplicateValues" dxfId="2262" priority="59"/>
    <cfRule type="duplicateValues" dxfId="2261" priority="60"/>
  </conditionalFormatting>
  <conditionalFormatting sqref="G134:G139">
    <cfRule type="containsText" dxfId="2260" priority="47" operator="containsText" text="ñ">
      <formula>NOT(ISERROR(SEARCH("ñ",G134)))</formula>
    </cfRule>
  </conditionalFormatting>
  <conditionalFormatting sqref="C134:C139">
    <cfRule type="duplicateValues" dxfId="2259" priority="46"/>
  </conditionalFormatting>
  <conditionalFormatting sqref="C134:C139">
    <cfRule type="duplicateValues" dxfId="2258" priority="48"/>
  </conditionalFormatting>
  <conditionalFormatting sqref="C134:C139">
    <cfRule type="duplicateValues" dxfId="2257" priority="49"/>
    <cfRule type="duplicateValues" dxfId="2256" priority="50"/>
  </conditionalFormatting>
  <conditionalFormatting sqref="C134:C139">
    <cfRule type="duplicateValues" dxfId="2255" priority="51"/>
  </conditionalFormatting>
  <conditionalFormatting sqref="D167">
    <cfRule type="duplicateValues" dxfId="2254" priority="42"/>
  </conditionalFormatting>
  <conditionalFormatting sqref="C140:C173">
    <cfRule type="duplicateValues" dxfId="2253" priority="40"/>
    <cfRule type="duplicateValues" dxfId="2252" priority="41"/>
  </conditionalFormatting>
  <conditionalFormatting sqref="C140:C173">
    <cfRule type="duplicateValues" dxfId="2251" priority="43"/>
  </conditionalFormatting>
  <conditionalFormatting sqref="C140:C173">
    <cfRule type="duplicateValues" dxfId="2250" priority="44"/>
  </conditionalFormatting>
  <conditionalFormatting sqref="C140:C173">
    <cfRule type="duplicateValues" dxfId="2249" priority="45"/>
  </conditionalFormatting>
  <conditionalFormatting sqref="C140:C173">
    <cfRule type="duplicateValues" dxfId="2248" priority="38"/>
    <cfRule type="duplicateValues" dxfId="2247" priority="39"/>
  </conditionalFormatting>
  <conditionalFormatting sqref="C140:C173">
    <cfRule type="duplicateValues" dxfId="2246" priority="37"/>
  </conditionalFormatting>
  <conditionalFormatting sqref="F150">
    <cfRule type="duplicateValues" dxfId="2245" priority="36"/>
  </conditionalFormatting>
  <conditionalFormatting sqref="G140:G173">
    <cfRule type="containsText" dxfId="2244" priority="35" operator="containsText" text="ñ">
      <formula>NOT(ISERROR(SEARCH("ñ",G140)))</formula>
    </cfRule>
  </conditionalFormatting>
  <conditionalFormatting sqref="G174">
    <cfRule type="containsText" dxfId="2243" priority="29" operator="containsText" text="Ñ">
      <formula>NOT(ISERROR(SEARCH("Ñ",G174)))</formula>
    </cfRule>
    <cfRule type="containsText" dxfId="2242" priority="30" operator="containsText" text="ñ">
      <formula>NOT(ISERROR(SEARCH("ñ",G174)))</formula>
    </cfRule>
    <cfRule type="cellIs" dxfId="2241" priority="31" operator="equal">
      <formula>"ñ"</formula>
    </cfRule>
  </conditionalFormatting>
  <conditionalFormatting sqref="C174">
    <cfRule type="duplicateValues" dxfId="2240" priority="32"/>
  </conditionalFormatting>
  <conditionalFormatting sqref="C174">
    <cfRule type="duplicateValues" dxfId="2239" priority="28"/>
  </conditionalFormatting>
  <conditionalFormatting sqref="C174">
    <cfRule type="duplicateValues" dxfId="2238" priority="33"/>
  </conditionalFormatting>
  <conditionalFormatting sqref="C174">
    <cfRule type="duplicateValues" dxfId="2237" priority="34"/>
  </conditionalFormatting>
  <conditionalFormatting sqref="G175:G185">
    <cfRule type="containsText" dxfId="2236" priority="23" operator="containsText" text="ñ">
      <formula>NOT(ISERROR(SEARCH("ñ",G175)))</formula>
    </cfRule>
  </conditionalFormatting>
  <conditionalFormatting sqref="C175:C185">
    <cfRule type="duplicateValues" dxfId="2235" priority="22"/>
  </conditionalFormatting>
  <conditionalFormatting sqref="C175:C185">
    <cfRule type="duplicateValues" dxfId="2234" priority="24"/>
  </conditionalFormatting>
  <conditionalFormatting sqref="C175:C185">
    <cfRule type="duplicateValues" dxfId="2233" priority="25"/>
    <cfRule type="duplicateValues" dxfId="2232" priority="26"/>
  </conditionalFormatting>
  <conditionalFormatting sqref="C175:C184">
    <cfRule type="duplicateValues" dxfId="2231" priority="27"/>
  </conditionalFormatting>
  <conditionalFormatting sqref="C186">
    <cfRule type="duplicateValues" dxfId="2230" priority="19"/>
    <cfRule type="duplicateValues" dxfId="2229" priority="20"/>
  </conditionalFormatting>
  <conditionalFormatting sqref="C186">
    <cfRule type="duplicateValues" dxfId="2228" priority="21"/>
  </conditionalFormatting>
  <conditionalFormatting sqref="C186">
    <cfRule type="duplicateValues" dxfId="2227" priority="17"/>
    <cfRule type="duplicateValues" dxfId="2226" priority="18"/>
  </conditionalFormatting>
  <conditionalFormatting sqref="C186">
    <cfRule type="duplicateValues" dxfId="2225" priority="16"/>
  </conditionalFormatting>
  <conditionalFormatting sqref="G186">
    <cfRule type="containsText" dxfId="2224" priority="15" operator="containsText" text="ñ">
      <formula>NOT(ISERROR(SEARCH("ñ",G186)))</formula>
    </cfRule>
  </conditionalFormatting>
  <conditionalFormatting sqref="C186">
    <cfRule type="duplicateValues" dxfId="2223" priority="14"/>
  </conditionalFormatting>
  <conditionalFormatting sqref="C186">
    <cfRule type="duplicateValues" dxfId="2222" priority="13"/>
  </conditionalFormatting>
  <conditionalFormatting sqref="G187">
    <cfRule type="containsText" dxfId="2221" priority="10" operator="containsText" text="ñ">
      <formula>NOT(ISERROR(SEARCH("ñ",G187)))</formula>
    </cfRule>
    <cfRule type="cellIs" dxfId="2220" priority="11" operator="equal">
      <formula>"ñ"</formula>
    </cfRule>
  </conditionalFormatting>
  <conditionalFormatting sqref="G187">
    <cfRule type="containsText" dxfId="2219" priority="9" operator="containsText" text="Ñ">
      <formula>NOT(ISERROR(SEARCH("Ñ",G187)))</formula>
    </cfRule>
  </conditionalFormatting>
  <conditionalFormatting sqref="C187">
    <cfRule type="duplicateValues" dxfId="2218" priority="12"/>
  </conditionalFormatting>
  <conditionalFormatting sqref="G188">
    <cfRule type="containsText" dxfId="2217" priority="5" operator="containsText" text="Ñ">
      <formula>NOT(ISERROR(SEARCH("Ñ",G188)))</formula>
    </cfRule>
    <cfRule type="containsText" dxfId="2216" priority="6" operator="containsText" text="ñ">
      <formula>NOT(ISERROR(SEARCH("ñ",G188)))</formula>
    </cfRule>
    <cfRule type="cellIs" dxfId="2215" priority="7" operator="equal">
      <formula>"ñ"</formula>
    </cfRule>
  </conditionalFormatting>
  <conditionalFormatting sqref="C188">
    <cfRule type="duplicateValues" dxfId="2214" priority="8"/>
  </conditionalFormatting>
  <conditionalFormatting sqref="G189">
    <cfRule type="containsText" dxfId="2213" priority="1" operator="containsText" text="ñ">
      <formula>NOT(ISERROR(SEARCH("ñ",G189)))</formula>
    </cfRule>
  </conditionalFormatting>
  <conditionalFormatting sqref="C189">
    <cfRule type="duplicateValues" dxfId="2212" priority="2"/>
    <cfRule type="duplicateValues" dxfId="2211" priority="3"/>
  </conditionalFormatting>
  <conditionalFormatting sqref="C189">
    <cfRule type="duplicateValues" dxfId="2210" priority="4"/>
  </conditionalFormatting>
  <conditionalFormatting sqref="C95:C119">
    <cfRule type="duplicateValues" dxfId="2209" priority="21413"/>
  </conditionalFormatting>
  <conditionalFormatting sqref="C95:C132">
    <cfRule type="duplicateValues" dxfId="2208" priority="21414"/>
    <cfRule type="duplicateValues" dxfId="2207" priority="21415"/>
  </conditionalFormatting>
  <conditionalFormatting sqref="C95:C131">
    <cfRule type="duplicateValues" dxfId="2206" priority="21418"/>
  </conditionalFormatting>
  <hyperlinks>
    <hyperlink ref="G126" r:id="rId1"/>
    <hyperlink ref="G53" r:id="rId2"/>
    <hyperlink ref="G80" r:id="rId3"/>
    <hyperlink ref="G137" r:id="rId4"/>
    <hyperlink ref="G33" r:id="rId5"/>
    <hyperlink ref="G40" r:id="rId6"/>
    <hyperlink ref="G161" r:id="rId7"/>
    <hyperlink ref="G48" r:id="rId8"/>
    <hyperlink ref="G98" r:id="rId9"/>
    <hyperlink ref="G123" r:id="rId10"/>
    <hyperlink ref="G125" r:id="rId11"/>
    <hyperlink ref="G150" r:id="rId12"/>
    <hyperlink ref="G168" r:id="rId13"/>
    <hyperlink ref="G128" r:id="rId14"/>
    <hyperlink ref="G188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38"/>
  <sheetViews>
    <sheetView topLeftCell="A28" zoomScaleNormal="100" workbookViewId="0">
      <selection activeCell="A10" sqref="A10:A38"/>
    </sheetView>
  </sheetViews>
  <sheetFormatPr baseColWidth="10" defaultColWidth="11.42578125" defaultRowHeight="15" x14ac:dyDescent="0.25"/>
  <cols>
    <col min="1" max="1" width="3.42578125" customWidth="1"/>
    <col min="2" max="2" width="3.7109375" bestFit="1" customWidth="1"/>
    <col min="3" max="3" width="16.5703125" customWidth="1"/>
    <col min="4" max="4" width="40.42578125" customWidth="1"/>
    <col min="5" max="5" width="5.140625" customWidth="1"/>
    <col min="6" max="6" width="5.140625" hidden="1" customWidth="1"/>
    <col min="7" max="7" width="62.85546875" customWidth="1"/>
    <col min="8" max="8" width="13.42578125" customWidth="1"/>
    <col min="9" max="9" width="24" customWidth="1"/>
    <col min="10" max="10" width="15.85546875" customWidth="1"/>
    <col min="11" max="11" width="14.7109375" style="13" customWidth="1"/>
    <col min="12" max="12" width="4.5703125" style="38" customWidth="1"/>
    <col min="13" max="13" width="7.28515625" style="38" customWidth="1"/>
    <col min="14" max="14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44"/>
      <c r="I1" s="46"/>
      <c r="J1" s="130"/>
      <c r="K1" s="124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44"/>
      <c r="I2" s="46"/>
      <c r="J2" s="130"/>
      <c r="K2" s="124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131"/>
      <c r="I3" s="131"/>
      <c r="J3" s="130"/>
      <c r="K3" s="124"/>
    </row>
    <row r="4" spans="1:17" x14ac:dyDescent="0.25">
      <c r="A4" s="384" t="s">
        <v>363</v>
      </c>
      <c r="B4" s="384"/>
      <c r="C4" s="384"/>
      <c r="D4" s="384"/>
      <c r="E4" s="214"/>
      <c r="F4" s="240"/>
      <c r="G4" s="207"/>
      <c r="H4" s="48"/>
      <c r="I4" s="46"/>
      <c r="J4" s="130"/>
      <c r="K4" s="124"/>
    </row>
    <row r="5" spans="1:17" x14ac:dyDescent="0.25">
      <c r="A5" s="330" t="s">
        <v>2327</v>
      </c>
      <c r="B5" s="330"/>
      <c r="C5" s="332">
        <v>101</v>
      </c>
      <c r="D5" s="330"/>
      <c r="E5" s="330"/>
      <c r="F5" s="330"/>
      <c r="G5" s="330"/>
      <c r="H5" s="48"/>
      <c r="I5" s="46"/>
      <c r="J5" s="130"/>
      <c r="K5" s="124"/>
    </row>
    <row r="6" spans="1:17" x14ac:dyDescent="0.25">
      <c r="A6" s="44" t="s">
        <v>2</v>
      </c>
      <c r="B6" s="45"/>
      <c r="C6" s="45"/>
      <c r="D6" s="44"/>
      <c r="E6" s="44"/>
      <c r="F6" s="44"/>
      <c r="G6" s="44"/>
      <c r="H6" s="44"/>
      <c r="I6" s="46"/>
      <c r="J6" s="130"/>
      <c r="K6" s="124"/>
    </row>
    <row r="7" spans="1:17" x14ac:dyDescent="0.25">
      <c r="A7" s="44" t="s">
        <v>3</v>
      </c>
      <c r="B7" s="45"/>
      <c r="C7" s="45"/>
      <c r="D7" s="44"/>
      <c r="E7" s="44"/>
      <c r="F7" s="44"/>
      <c r="G7" s="44"/>
      <c r="H7" s="44"/>
      <c r="I7" s="128" t="s">
        <v>2319</v>
      </c>
      <c r="K7" s="124"/>
    </row>
    <row r="8" spans="1:17" x14ac:dyDescent="0.25">
      <c r="A8" s="41"/>
      <c r="B8" s="50"/>
      <c r="C8" s="50"/>
      <c r="D8" s="41"/>
      <c r="E8" s="41"/>
      <c r="F8" s="41"/>
      <c r="G8" s="41"/>
      <c r="H8" s="41"/>
      <c r="J8" s="130"/>
      <c r="K8" s="124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3" t="s">
        <v>1888</v>
      </c>
      <c r="F9" s="53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193" t="s">
        <v>10</v>
      </c>
      <c r="L9" s="160"/>
      <c r="M9" s="192" t="s">
        <v>11</v>
      </c>
      <c r="P9" s="43"/>
      <c r="Q9" s="43"/>
    </row>
    <row r="10" spans="1:17" ht="15.75" x14ac:dyDescent="0.25">
      <c r="A10" s="59">
        <v>1</v>
      </c>
      <c r="B10" s="57" t="s">
        <v>12</v>
      </c>
      <c r="C10" s="59">
        <v>1106780187</v>
      </c>
      <c r="D10" s="59" t="s">
        <v>21</v>
      </c>
      <c r="E10" s="125" t="s">
        <v>18</v>
      </c>
      <c r="F10" s="125"/>
      <c r="G10" s="335" t="s">
        <v>1176</v>
      </c>
      <c r="H10" s="5" t="s">
        <v>168</v>
      </c>
      <c r="I10" s="5" t="s">
        <v>323</v>
      </c>
      <c r="J10" s="104"/>
      <c r="K10" s="96"/>
    </row>
    <row r="11" spans="1:17" x14ac:dyDescent="0.25">
      <c r="A11" s="59">
        <v>2</v>
      </c>
      <c r="B11" s="57" t="s">
        <v>12</v>
      </c>
      <c r="C11" s="59">
        <v>1110521983</v>
      </c>
      <c r="D11" s="56" t="s">
        <v>78</v>
      </c>
      <c r="E11" s="125" t="s">
        <v>18</v>
      </c>
      <c r="F11" s="125"/>
      <c r="G11" s="59" t="s">
        <v>1764</v>
      </c>
      <c r="H11" s="56" t="s">
        <v>308</v>
      </c>
      <c r="I11" s="56" t="s">
        <v>1873</v>
      </c>
      <c r="J11" s="317"/>
      <c r="K11" s="89"/>
    </row>
    <row r="12" spans="1:17" ht="15.75" x14ac:dyDescent="0.25">
      <c r="A12" s="59">
        <v>3</v>
      </c>
      <c r="B12" s="57" t="s">
        <v>12</v>
      </c>
      <c r="C12" s="59">
        <v>1106633914</v>
      </c>
      <c r="D12" s="59" t="s">
        <v>469</v>
      </c>
      <c r="E12" s="134" t="s">
        <v>14</v>
      </c>
      <c r="F12" s="125"/>
      <c r="G12" s="335" t="s">
        <v>1409</v>
      </c>
      <c r="H12" s="142" t="s">
        <v>208</v>
      </c>
      <c r="I12" s="56" t="s">
        <v>361</v>
      </c>
      <c r="J12" s="317"/>
      <c r="K12" s="89"/>
      <c r="M12" s="79"/>
      <c r="N12" s="92"/>
      <c r="O12" s="74"/>
      <c r="P12" s="74"/>
    </row>
    <row r="13" spans="1:17" ht="15.75" x14ac:dyDescent="0.25">
      <c r="A13" s="59">
        <v>4</v>
      </c>
      <c r="B13" s="57" t="s">
        <v>12</v>
      </c>
      <c r="C13" s="59">
        <v>1105469100</v>
      </c>
      <c r="D13" s="5" t="s">
        <v>794</v>
      </c>
      <c r="E13" s="134" t="s">
        <v>14</v>
      </c>
      <c r="F13" s="126" t="s">
        <v>20</v>
      </c>
      <c r="G13" s="335" t="s">
        <v>1290</v>
      </c>
      <c r="H13" s="70" t="s">
        <v>191</v>
      </c>
      <c r="I13" s="56" t="s">
        <v>240</v>
      </c>
      <c r="J13" s="104"/>
      <c r="K13" s="89"/>
      <c r="L13" s="79"/>
      <c r="M13" s="79"/>
      <c r="N13" s="92"/>
      <c r="O13" s="74"/>
      <c r="P13" s="74"/>
    </row>
    <row r="14" spans="1:17" ht="15.75" x14ac:dyDescent="0.25">
      <c r="A14" s="59">
        <v>5</v>
      </c>
      <c r="B14" s="57" t="s">
        <v>12</v>
      </c>
      <c r="C14" s="59">
        <v>1110511496</v>
      </c>
      <c r="D14" s="5" t="s">
        <v>180</v>
      </c>
      <c r="E14" s="134" t="s">
        <v>14</v>
      </c>
      <c r="F14" s="349"/>
      <c r="G14" s="335" t="s">
        <v>1291</v>
      </c>
      <c r="H14" s="87" t="s">
        <v>181</v>
      </c>
      <c r="I14" s="87" t="s">
        <v>182</v>
      </c>
      <c r="J14" s="220"/>
      <c r="K14" s="89"/>
    </row>
    <row r="15" spans="1:17" ht="15.75" x14ac:dyDescent="0.25">
      <c r="A15" s="59">
        <v>6</v>
      </c>
      <c r="B15" s="57" t="s">
        <v>12</v>
      </c>
      <c r="C15" s="59">
        <v>1110520753</v>
      </c>
      <c r="D15" s="337" t="s">
        <v>53</v>
      </c>
      <c r="E15" s="134" t="s">
        <v>18</v>
      </c>
      <c r="F15" s="125"/>
      <c r="G15" s="335" t="s">
        <v>1255</v>
      </c>
      <c r="H15" s="56" t="s">
        <v>131</v>
      </c>
      <c r="I15" s="59" t="s">
        <v>132</v>
      </c>
      <c r="J15" s="42"/>
      <c r="K15" s="89"/>
    </row>
    <row r="16" spans="1:17" ht="15.75" x14ac:dyDescent="0.25">
      <c r="A16" s="59">
        <v>7</v>
      </c>
      <c r="B16" s="57" t="s">
        <v>12</v>
      </c>
      <c r="C16" s="59">
        <v>1070387395</v>
      </c>
      <c r="D16" s="59" t="s">
        <v>184</v>
      </c>
      <c r="E16" s="134" t="s">
        <v>2253</v>
      </c>
      <c r="F16" s="59"/>
      <c r="G16" s="335" t="s">
        <v>1295</v>
      </c>
      <c r="H16" s="145" t="s">
        <v>185</v>
      </c>
      <c r="I16" s="56" t="s">
        <v>472</v>
      </c>
      <c r="J16" s="42"/>
      <c r="K16" s="89"/>
      <c r="L16" s="281"/>
      <c r="M16"/>
      <c r="N16"/>
    </row>
    <row r="17" spans="1:16" ht="15.75" x14ac:dyDescent="0.25">
      <c r="A17" s="59">
        <v>8</v>
      </c>
      <c r="B17" s="57" t="s">
        <v>12</v>
      </c>
      <c r="C17" s="59">
        <v>1197464271</v>
      </c>
      <c r="D17" s="59" t="s">
        <v>27</v>
      </c>
      <c r="E17" s="125" t="s">
        <v>18</v>
      </c>
      <c r="F17" s="125"/>
      <c r="G17" s="335" t="s">
        <v>1184</v>
      </c>
      <c r="H17" s="56" t="s">
        <v>308</v>
      </c>
      <c r="I17" s="56" t="s">
        <v>1873</v>
      </c>
      <c r="J17" s="42"/>
      <c r="K17" s="89"/>
    </row>
    <row r="18" spans="1:16" ht="15.75" x14ac:dyDescent="0.25">
      <c r="A18" s="59">
        <v>9</v>
      </c>
      <c r="B18" s="57" t="s">
        <v>12</v>
      </c>
      <c r="C18" s="59">
        <v>1105470663</v>
      </c>
      <c r="D18" s="56" t="s">
        <v>146</v>
      </c>
      <c r="E18" s="134" t="s">
        <v>18</v>
      </c>
      <c r="F18" s="125"/>
      <c r="G18" s="335" t="s">
        <v>1259</v>
      </c>
      <c r="H18" s="61" t="s">
        <v>164</v>
      </c>
      <c r="I18" s="61" t="s">
        <v>165</v>
      </c>
      <c r="J18" s="42"/>
      <c r="K18" s="96"/>
    </row>
    <row r="19" spans="1:16" ht="15.75" x14ac:dyDescent="0.25">
      <c r="A19" s="59">
        <v>10</v>
      </c>
      <c r="B19" s="57" t="s">
        <v>12</v>
      </c>
      <c r="C19" s="59">
        <v>1104946400</v>
      </c>
      <c r="D19" s="56" t="s">
        <v>57</v>
      </c>
      <c r="E19" s="134" t="s">
        <v>18</v>
      </c>
      <c r="F19" s="125"/>
      <c r="G19" s="335" t="s">
        <v>1260</v>
      </c>
      <c r="H19" s="61" t="s">
        <v>164</v>
      </c>
      <c r="I19" s="61" t="s">
        <v>165</v>
      </c>
      <c r="J19" s="220"/>
      <c r="K19" s="89"/>
    </row>
    <row r="20" spans="1:16" ht="15.75" x14ac:dyDescent="0.25">
      <c r="A20" s="59">
        <v>11</v>
      </c>
      <c r="B20" s="57" t="s">
        <v>12</v>
      </c>
      <c r="C20" s="59">
        <v>1104946202</v>
      </c>
      <c r="D20" s="56" t="s">
        <v>58</v>
      </c>
      <c r="E20" s="134" t="s">
        <v>18</v>
      </c>
      <c r="F20" s="125"/>
      <c r="G20" s="335" t="s">
        <v>1261</v>
      </c>
      <c r="H20" s="61" t="s">
        <v>178</v>
      </c>
      <c r="I20" s="61" t="s">
        <v>2315</v>
      </c>
      <c r="J20" s="220"/>
      <c r="K20" s="89"/>
    </row>
    <row r="21" spans="1:16" x14ac:dyDescent="0.25">
      <c r="A21" s="59">
        <v>12</v>
      </c>
      <c r="B21" s="57" t="s">
        <v>12</v>
      </c>
      <c r="C21" s="59">
        <v>1107978171</v>
      </c>
      <c r="D21" s="351" t="s">
        <v>197</v>
      </c>
      <c r="E21" s="125" t="s">
        <v>18</v>
      </c>
      <c r="F21" s="59"/>
      <c r="G21" s="352" t="s">
        <v>1845</v>
      </c>
      <c r="H21" s="56" t="s">
        <v>168</v>
      </c>
      <c r="I21" s="5" t="s">
        <v>323</v>
      </c>
      <c r="J21" s="220"/>
      <c r="K21" s="89"/>
    </row>
    <row r="22" spans="1:16" ht="15.75" x14ac:dyDescent="0.25">
      <c r="A22" s="59">
        <v>13</v>
      </c>
      <c r="B22" s="57" t="s">
        <v>12</v>
      </c>
      <c r="C22" s="59">
        <v>1105469726</v>
      </c>
      <c r="D22" s="59" t="s">
        <v>59</v>
      </c>
      <c r="E22" s="125" t="s">
        <v>18</v>
      </c>
      <c r="F22" s="125"/>
      <c r="G22" s="335" t="s">
        <v>1185</v>
      </c>
      <c r="H22" s="56" t="s">
        <v>181</v>
      </c>
      <c r="I22" s="87" t="s">
        <v>182</v>
      </c>
      <c r="J22" s="42"/>
      <c r="K22" s="89"/>
    </row>
    <row r="23" spans="1:16" ht="15.75" x14ac:dyDescent="0.25">
      <c r="A23" s="59">
        <v>14</v>
      </c>
      <c r="B23" s="57" t="s">
        <v>12</v>
      </c>
      <c r="C23" s="59">
        <v>1105470810</v>
      </c>
      <c r="D23" s="59" t="s">
        <v>61</v>
      </c>
      <c r="E23" s="125" t="s">
        <v>18</v>
      </c>
      <c r="F23" s="125"/>
      <c r="G23" s="335" t="s">
        <v>1186</v>
      </c>
      <c r="H23" s="56" t="s">
        <v>168</v>
      </c>
      <c r="I23" s="5" t="s">
        <v>323</v>
      </c>
      <c r="J23" s="42"/>
      <c r="K23" s="89"/>
    </row>
    <row r="24" spans="1:16" ht="15.75" x14ac:dyDescent="0.25">
      <c r="A24" s="59">
        <v>15</v>
      </c>
      <c r="B24" s="57" t="s">
        <v>12</v>
      </c>
      <c r="C24" s="59">
        <v>1105468507</v>
      </c>
      <c r="D24" s="59" t="s">
        <v>321</v>
      </c>
      <c r="E24" s="134" t="s">
        <v>14</v>
      </c>
      <c r="F24" s="349"/>
      <c r="G24" s="335" t="s">
        <v>1395</v>
      </c>
      <c r="H24" s="70" t="s">
        <v>208</v>
      </c>
      <c r="I24" s="56" t="s">
        <v>361</v>
      </c>
      <c r="J24" s="42"/>
      <c r="K24" s="89"/>
    </row>
    <row r="25" spans="1:16" x14ac:dyDescent="0.25">
      <c r="A25" s="59">
        <v>16</v>
      </c>
      <c r="B25" s="57" t="s">
        <v>12</v>
      </c>
      <c r="C25" s="59">
        <v>1104946384</v>
      </c>
      <c r="D25" s="195" t="s">
        <v>96</v>
      </c>
      <c r="E25" s="125" t="s">
        <v>18</v>
      </c>
      <c r="F25" s="125"/>
      <c r="G25" s="59" t="s">
        <v>2291</v>
      </c>
      <c r="H25" s="56" t="s">
        <v>308</v>
      </c>
      <c r="I25" s="56" t="s">
        <v>1873</v>
      </c>
      <c r="J25" s="42"/>
      <c r="K25" s="89"/>
    </row>
    <row r="26" spans="1:16" ht="15.75" x14ac:dyDescent="0.25">
      <c r="A26" s="59">
        <v>17</v>
      </c>
      <c r="B26" s="57" t="s">
        <v>12</v>
      </c>
      <c r="C26" s="59">
        <v>1104945597</v>
      </c>
      <c r="D26" s="56" t="s">
        <v>162</v>
      </c>
      <c r="E26" s="125" t="s">
        <v>18</v>
      </c>
      <c r="F26" s="125"/>
      <c r="G26" s="335" t="s">
        <v>1191</v>
      </c>
      <c r="H26" s="59" t="s">
        <v>131</v>
      </c>
      <c r="I26" s="59" t="s">
        <v>132</v>
      </c>
      <c r="J26" s="42"/>
      <c r="K26" s="90"/>
      <c r="L26" s="281"/>
      <c r="M26"/>
      <c r="N26"/>
    </row>
    <row r="27" spans="1:16" ht="15.75" x14ac:dyDescent="0.25">
      <c r="A27" s="59">
        <v>18</v>
      </c>
      <c r="B27" s="57" t="s">
        <v>12</v>
      </c>
      <c r="C27" s="59">
        <v>1197463778</v>
      </c>
      <c r="D27" s="56" t="s">
        <v>124</v>
      </c>
      <c r="E27" s="134" t="s">
        <v>18</v>
      </c>
      <c r="F27" s="125"/>
      <c r="G27" s="335" t="s">
        <v>1272</v>
      </c>
      <c r="H27" s="61" t="s">
        <v>178</v>
      </c>
      <c r="I27" s="61" t="s">
        <v>2315</v>
      </c>
      <c r="J27" s="42"/>
      <c r="K27" s="89"/>
    </row>
    <row r="28" spans="1:16" ht="15.75" x14ac:dyDescent="0.25">
      <c r="A28" s="59">
        <v>19</v>
      </c>
      <c r="B28" s="57" t="s">
        <v>12</v>
      </c>
      <c r="C28" s="59">
        <v>1105470469</v>
      </c>
      <c r="D28" s="56" t="s">
        <v>99</v>
      </c>
      <c r="E28" s="125" t="s">
        <v>18</v>
      </c>
      <c r="F28" s="125"/>
      <c r="G28" s="335" t="s">
        <v>1193</v>
      </c>
      <c r="H28" s="56" t="s">
        <v>191</v>
      </c>
      <c r="I28" s="56" t="s">
        <v>240</v>
      </c>
      <c r="J28" s="42"/>
      <c r="K28" s="89"/>
    </row>
    <row r="29" spans="1:16" ht="15.75" x14ac:dyDescent="0.25">
      <c r="A29" s="59">
        <v>20</v>
      </c>
      <c r="B29" s="57" t="s">
        <v>12</v>
      </c>
      <c r="C29" s="59">
        <v>1029862361</v>
      </c>
      <c r="D29" s="59" t="s">
        <v>33</v>
      </c>
      <c r="E29" s="125" t="s">
        <v>18</v>
      </c>
      <c r="F29" s="134"/>
      <c r="G29" s="335" t="s">
        <v>1194</v>
      </c>
      <c r="H29" s="59" t="s">
        <v>181</v>
      </c>
      <c r="I29" s="87" t="s">
        <v>182</v>
      </c>
      <c r="J29" s="42"/>
      <c r="K29" s="89"/>
    </row>
    <row r="30" spans="1:16" ht="15.75" x14ac:dyDescent="0.25">
      <c r="A30" s="59">
        <v>21</v>
      </c>
      <c r="B30" s="57" t="s">
        <v>12</v>
      </c>
      <c r="C30" s="56">
        <v>1197463273</v>
      </c>
      <c r="D30" s="5" t="s">
        <v>68</v>
      </c>
      <c r="E30" s="134" t="s">
        <v>18</v>
      </c>
      <c r="F30" s="134" t="s">
        <v>20</v>
      </c>
      <c r="G30" s="335" t="s">
        <v>1229</v>
      </c>
      <c r="H30" s="5" t="s">
        <v>185</v>
      </c>
      <c r="I30" s="56" t="s">
        <v>472</v>
      </c>
      <c r="J30" s="42"/>
      <c r="K30" s="89"/>
      <c r="P30" s="74"/>
    </row>
    <row r="31" spans="1:16" ht="15.75" x14ac:dyDescent="0.25">
      <c r="A31" s="59">
        <v>22</v>
      </c>
      <c r="B31" s="57" t="s">
        <v>12</v>
      </c>
      <c r="C31" s="56">
        <v>1013129056</v>
      </c>
      <c r="D31" s="56" t="s">
        <v>127</v>
      </c>
      <c r="E31" s="134" t="s">
        <v>18</v>
      </c>
      <c r="F31" s="125"/>
      <c r="G31" s="335" t="s">
        <v>1232</v>
      </c>
      <c r="H31" s="56" t="s">
        <v>185</v>
      </c>
      <c r="I31" s="56" t="s">
        <v>472</v>
      </c>
      <c r="J31" s="220"/>
      <c r="K31" s="89"/>
    </row>
    <row r="32" spans="1:16" x14ac:dyDescent="0.25">
      <c r="A32" s="59">
        <v>23</v>
      </c>
      <c r="B32" s="57" t="s">
        <v>12</v>
      </c>
      <c r="C32" s="59">
        <v>1104548209</v>
      </c>
      <c r="D32" s="56" t="s">
        <v>101</v>
      </c>
      <c r="E32" s="125" t="s">
        <v>18</v>
      </c>
      <c r="F32" s="125"/>
      <c r="G32" s="59" t="s">
        <v>2292</v>
      </c>
      <c r="H32" s="56" t="s">
        <v>308</v>
      </c>
      <c r="I32" s="56" t="s">
        <v>1873</v>
      </c>
      <c r="J32" s="42"/>
      <c r="K32" s="89"/>
    </row>
    <row r="33" spans="1:16" x14ac:dyDescent="0.25">
      <c r="A33" s="59">
        <v>24</v>
      </c>
      <c r="B33" s="57" t="s">
        <v>12</v>
      </c>
      <c r="C33" s="59">
        <v>1106635034</v>
      </c>
      <c r="D33" s="59" t="s">
        <v>353</v>
      </c>
      <c r="E33" s="125" t="s">
        <v>18</v>
      </c>
      <c r="F33" s="349"/>
      <c r="G33" s="341" t="s">
        <v>1775</v>
      </c>
      <c r="H33" s="70" t="s">
        <v>191</v>
      </c>
      <c r="I33" s="56" t="s">
        <v>240</v>
      </c>
      <c r="J33" s="42"/>
      <c r="K33" s="89"/>
    </row>
    <row r="34" spans="1:16" x14ac:dyDescent="0.25">
      <c r="A34" s="59">
        <v>25</v>
      </c>
      <c r="B34" s="57" t="s">
        <v>12</v>
      </c>
      <c r="C34" s="59">
        <v>1201463446</v>
      </c>
      <c r="D34" s="56" t="s">
        <v>133</v>
      </c>
      <c r="E34" s="125" t="s">
        <v>18</v>
      </c>
      <c r="F34" s="125"/>
      <c r="G34" s="59" t="s">
        <v>1770</v>
      </c>
      <c r="H34" s="56" t="s">
        <v>131</v>
      </c>
      <c r="I34" s="59" t="s">
        <v>132</v>
      </c>
      <c r="J34" s="42"/>
      <c r="K34" s="89"/>
    </row>
    <row r="35" spans="1:16" x14ac:dyDescent="0.25">
      <c r="A35" s="59">
        <v>26</v>
      </c>
      <c r="B35" s="57" t="s">
        <v>12</v>
      </c>
      <c r="C35" s="59">
        <v>1106634299</v>
      </c>
      <c r="D35" s="59" t="s">
        <v>249</v>
      </c>
      <c r="E35" s="134" t="s">
        <v>14</v>
      </c>
      <c r="F35" s="349"/>
      <c r="G35" s="142" t="s">
        <v>1342</v>
      </c>
      <c r="H35" s="70" t="s">
        <v>225</v>
      </c>
      <c r="I35" s="61" t="s">
        <v>251</v>
      </c>
      <c r="J35" s="220"/>
      <c r="K35" s="89"/>
    </row>
    <row r="36" spans="1:16" ht="15.75" x14ac:dyDescent="0.25">
      <c r="A36" s="59">
        <v>27</v>
      </c>
      <c r="B36" s="57" t="s">
        <v>12</v>
      </c>
      <c r="C36" s="59">
        <v>1105469931</v>
      </c>
      <c r="D36" s="56" t="s">
        <v>41</v>
      </c>
      <c r="E36" s="125" t="s">
        <v>18</v>
      </c>
      <c r="F36" s="125"/>
      <c r="G36" s="335" t="s">
        <v>1198</v>
      </c>
      <c r="H36" s="5" t="s">
        <v>168</v>
      </c>
      <c r="I36" s="5" t="s">
        <v>323</v>
      </c>
      <c r="J36" s="220"/>
      <c r="K36" s="89"/>
    </row>
    <row r="37" spans="1:16" x14ac:dyDescent="0.25">
      <c r="A37" s="59">
        <v>28</v>
      </c>
      <c r="B37" s="57" t="s">
        <v>12</v>
      </c>
      <c r="C37" s="59">
        <v>1197463006</v>
      </c>
      <c r="D37" s="59" t="s">
        <v>261</v>
      </c>
      <c r="E37" s="134" t="s">
        <v>14</v>
      </c>
      <c r="F37" s="334"/>
      <c r="G37" s="142" t="s">
        <v>1349</v>
      </c>
      <c r="H37" s="70" t="s">
        <v>225</v>
      </c>
      <c r="I37" s="61" t="s">
        <v>251</v>
      </c>
      <c r="J37" s="42"/>
      <c r="K37" s="89"/>
      <c r="O37" s="74"/>
      <c r="P37" s="74"/>
    </row>
    <row r="38" spans="1:16" ht="15.75" x14ac:dyDescent="0.25">
      <c r="A38" s="59">
        <v>29</v>
      </c>
      <c r="B38" s="57" t="s">
        <v>12</v>
      </c>
      <c r="C38" s="59">
        <v>1107980449</v>
      </c>
      <c r="D38" s="56" t="s">
        <v>74</v>
      </c>
      <c r="E38" s="125" t="s">
        <v>18</v>
      </c>
      <c r="F38" s="125"/>
      <c r="G38" s="335" t="s">
        <v>1201</v>
      </c>
      <c r="H38" s="56" t="s">
        <v>181</v>
      </c>
      <c r="I38" s="87" t="s">
        <v>182</v>
      </c>
      <c r="J38" s="220"/>
      <c r="K38" s="89"/>
    </row>
  </sheetData>
  <autoFilter ref="A9:Q13"/>
  <sortState ref="A10:I38">
    <sortCondition ref="D10:D38"/>
  </sortState>
  <mergeCells count="2">
    <mergeCell ref="A3:G3"/>
    <mergeCell ref="A4:D4"/>
  </mergeCells>
  <conditionalFormatting sqref="D6:G7">
    <cfRule type="duplicateValues" dxfId="1664" priority="4883"/>
  </conditionalFormatting>
  <conditionalFormatting sqref="G1:G8 G10:G13 G17:G25 G83:G1048576 G27:G30">
    <cfRule type="containsText" dxfId="1663" priority="243" operator="containsText" text="ñ">
      <formula>NOT(ISERROR(SEARCH("ñ",G1)))</formula>
    </cfRule>
    <cfRule type="cellIs" dxfId="1662" priority="244" operator="equal">
      <formula>"ñ"</formula>
    </cfRule>
  </conditionalFormatting>
  <conditionalFormatting sqref="G14:G15 G32:G38">
    <cfRule type="containsText" dxfId="1661" priority="228" operator="containsText" text="ñ">
      <formula>NOT(ISERROR(SEARCH("ñ",G14)))</formula>
    </cfRule>
  </conditionalFormatting>
  <conditionalFormatting sqref="G1:G8 G17:G25 G32:G38 G10:G13 G83:G1048576 G27:G30">
    <cfRule type="containsText" dxfId="1660" priority="217" operator="containsText" text="Ñ">
      <formula>NOT(ISERROR(SEARCH("Ñ",G1)))</formula>
    </cfRule>
  </conditionalFormatting>
  <conditionalFormatting sqref="G9:I9">
    <cfRule type="containsText" dxfId="1659" priority="187" operator="containsText" text="ñ">
      <formula>NOT(ISERROR(SEARCH("ñ",G9)))</formula>
    </cfRule>
    <cfRule type="cellIs" dxfId="1658" priority="188" operator="equal">
      <formula>"ñ"</formula>
    </cfRule>
  </conditionalFormatting>
  <conditionalFormatting sqref="G9:I9">
    <cfRule type="containsText" dxfId="1657" priority="186" operator="containsText" text="Ñ">
      <formula>NOT(ISERROR(SEARCH("Ñ",G9)))</formula>
    </cfRule>
  </conditionalFormatting>
  <conditionalFormatting sqref="C9">
    <cfRule type="duplicateValues" dxfId="1656" priority="185"/>
  </conditionalFormatting>
  <conditionalFormatting sqref="D14">
    <cfRule type="duplicateValues" dxfId="1655" priority="174"/>
  </conditionalFormatting>
  <conditionalFormatting sqref="D15">
    <cfRule type="duplicateValues" dxfId="1654" priority="169"/>
  </conditionalFormatting>
  <conditionalFormatting sqref="G16">
    <cfRule type="containsText" dxfId="1653" priority="159" operator="containsText" text="ñ">
      <formula>NOT(ISERROR(SEARCH("ñ",G16)))</formula>
    </cfRule>
  </conditionalFormatting>
  <conditionalFormatting sqref="D16">
    <cfRule type="duplicateValues" dxfId="1652" priority="158"/>
  </conditionalFormatting>
  <conditionalFormatting sqref="C16">
    <cfRule type="duplicateValues" dxfId="1651" priority="160"/>
  </conditionalFormatting>
  <conditionalFormatting sqref="D27">
    <cfRule type="duplicateValues" dxfId="1650" priority="109"/>
  </conditionalFormatting>
  <conditionalFormatting sqref="D28">
    <cfRule type="duplicateValues" dxfId="1649" priority="110"/>
  </conditionalFormatting>
  <conditionalFormatting sqref="D31">
    <cfRule type="duplicateValues" dxfId="1648" priority="71"/>
  </conditionalFormatting>
  <conditionalFormatting sqref="C31">
    <cfRule type="duplicateValues" dxfId="1647" priority="70"/>
  </conditionalFormatting>
  <conditionalFormatting sqref="G31">
    <cfRule type="containsText" dxfId="1646" priority="69" operator="containsText" text="ñ">
      <formula>NOT(ISERROR(SEARCH("ñ",G31)))</formula>
    </cfRule>
  </conditionalFormatting>
  <conditionalFormatting sqref="C17:C20">
    <cfRule type="duplicateValues" dxfId="1645" priority="14002"/>
  </conditionalFormatting>
  <conditionalFormatting sqref="C83:C1048576">
    <cfRule type="duplicateValues" dxfId="1644" priority="18636"/>
  </conditionalFormatting>
  <conditionalFormatting sqref="C17:C20">
    <cfRule type="duplicateValues" dxfId="1643" priority="18700"/>
    <cfRule type="duplicateValues" dxfId="1642" priority="18701"/>
  </conditionalFormatting>
  <conditionalFormatting sqref="D17:D20">
    <cfRule type="duplicateValues" dxfId="1641" priority="18708"/>
  </conditionalFormatting>
  <conditionalFormatting sqref="D83:G1048576 D6:G8 D1:G3 D10:D13">
    <cfRule type="duplicateValues" dxfId="1640" priority="18715"/>
  </conditionalFormatting>
  <conditionalFormatting sqref="D10:D13">
    <cfRule type="duplicateValues" dxfId="1639" priority="18730"/>
  </conditionalFormatting>
  <conditionalFormatting sqref="C83:C1048576 C1:C3 C6:C8 C10:C13">
    <cfRule type="duplicateValues" dxfId="1638" priority="18761"/>
  </conditionalFormatting>
  <conditionalFormatting sqref="C14:C15">
    <cfRule type="duplicateValues" dxfId="1637" priority="18776"/>
  </conditionalFormatting>
  <conditionalFormatting sqref="D14:D15">
    <cfRule type="duplicateValues" dxfId="1636" priority="18784"/>
  </conditionalFormatting>
  <conditionalFormatting sqref="C21:C25 C27:C30">
    <cfRule type="duplicateValues" dxfId="1635" priority="18936"/>
  </conditionalFormatting>
  <conditionalFormatting sqref="D21:D25 D27:D30">
    <cfRule type="duplicateValues" dxfId="1634" priority="18943"/>
  </conditionalFormatting>
  <conditionalFormatting sqref="C32:C38">
    <cfRule type="duplicateValues" dxfId="1633" priority="19074"/>
  </conditionalFormatting>
  <conditionalFormatting sqref="D32:D38">
    <cfRule type="duplicateValues" dxfId="1632" priority="19079"/>
  </conditionalFormatting>
  <conditionalFormatting sqref="C83:C1048576 C1:C8 C10:C13">
    <cfRule type="duplicateValues" dxfId="1631" priority="19157"/>
  </conditionalFormatting>
  <conditionalFormatting sqref="C83:C1048576 C1:C13">
    <cfRule type="duplicateValues" dxfId="1630" priority="19169"/>
  </conditionalFormatting>
  <conditionalFormatting sqref="D26">
    <cfRule type="duplicateValues" dxfId="1629" priority="11"/>
  </conditionalFormatting>
  <conditionalFormatting sqref="C26">
    <cfRule type="duplicateValues" dxfId="1628" priority="13"/>
  </conditionalFormatting>
  <conditionalFormatting sqref="D26">
    <cfRule type="duplicateValues" dxfId="1627" priority="14"/>
  </conditionalFormatting>
  <conditionalFormatting sqref="C26">
    <cfRule type="duplicateValues" dxfId="1626" priority="15"/>
  </conditionalFormatting>
  <hyperlinks>
    <hyperlink ref="G33" r:id="rId1"/>
    <hyperlink ref="G21" r:id="rId2"/>
  </hyperlinks>
  <pageMargins left="0.51181102362204722" right="0.51181102362204722" top="0.74803149606299213" bottom="0.74803149606299213" header="0.31496062992125984" footer="0.31496062992125984"/>
  <pageSetup paperSize="5" orientation="portrait" horizontalDpi="0" verticalDpi="0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text="ñ" id="{706EDA5F-ABCD-41AF-92D5-AE1D979F1A6D}">
            <xm:f>NOT(ISERROR(SEARCH("ñ",'NO HAN MATRICULADO'!G15)))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45"/>
  <sheetViews>
    <sheetView topLeftCell="A28" zoomScale="96" zoomScaleNormal="96" workbookViewId="0">
      <selection activeCell="G50" sqref="G50"/>
    </sheetView>
  </sheetViews>
  <sheetFormatPr baseColWidth="10" defaultColWidth="11.42578125" defaultRowHeight="15" x14ac:dyDescent="0.25"/>
  <cols>
    <col min="1" max="1" width="4.28515625" customWidth="1"/>
    <col min="2" max="2" width="5.7109375" style="75" customWidth="1"/>
    <col min="3" max="3" width="16" customWidth="1"/>
    <col min="4" max="4" width="37.140625" customWidth="1"/>
    <col min="5" max="5" width="4.5703125" customWidth="1"/>
    <col min="6" max="6" width="6" hidden="1" customWidth="1"/>
    <col min="7" max="7" width="54.28515625" customWidth="1"/>
    <col min="8" max="8" width="12.42578125" customWidth="1"/>
    <col min="9" max="9" width="20.7109375" customWidth="1"/>
    <col min="10" max="11" width="14.42578125" customWidth="1"/>
    <col min="12" max="13" width="5.42578125" style="38" customWidth="1"/>
    <col min="14" max="15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44"/>
      <c r="I1" s="46"/>
      <c r="J1" s="130"/>
      <c r="K1" s="124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44"/>
      <c r="I2" s="46"/>
      <c r="J2" s="130"/>
      <c r="K2" s="124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131"/>
      <c r="I3" s="131"/>
      <c r="J3" s="130"/>
      <c r="K3" s="124"/>
    </row>
    <row r="4" spans="1:17" x14ac:dyDescent="0.25">
      <c r="A4" s="48" t="s">
        <v>396</v>
      </c>
      <c r="B4" s="49"/>
      <c r="C4" s="49"/>
      <c r="D4" s="48"/>
      <c r="E4" s="48"/>
      <c r="F4" s="48"/>
      <c r="G4" s="48"/>
      <c r="H4" s="48"/>
      <c r="I4" s="46"/>
      <c r="J4" s="130"/>
      <c r="K4" s="124"/>
    </row>
    <row r="5" spans="1:17" x14ac:dyDescent="0.25">
      <c r="A5" s="48" t="s">
        <v>2328</v>
      </c>
      <c r="B5" s="49"/>
      <c r="C5" s="331">
        <v>102</v>
      </c>
      <c r="D5" s="48"/>
      <c r="E5" s="48"/>
      <c r="F5" s="48"/>
      <c r="G5" s="48"/>
      <c r="H5" s="48"/>
      <c r="I5" s="46"/>
      <c r="J5" s="130"/>
      <c r="K5" s="124"/>
    </row>
    <row r="6" spans="1:17" x14ac:dyDescent="0.25">
      <c r="A6" s="44" t="s">
        <v>2</v>
      </c>
      <c r="B6" s="45"/>
      <c r="C6" s="45"/>
      <c r="D6" s="44"/>
      <c r="E6" s="44"/>
      <c r="F6" s="44"/>
      <c r="G6" s="44"/>
      <c r="H6" s="44"/>
      <c r="I6" s="46"/>
      <c r="J6" s="130"/>
      <c r="K6" s="124"/>
    </row>
    <row r="7" spans="1:17" x14ac:dyDescent="0.25">
      <c r="A7" s="44" t="s">
        <v>3</v>
      </c>
      <c r="B7" s="45"/>
      <c r="C7" s="45"/>
      <c r="D7" s="44"/>
      <c r="E7" s="44"/>
      <c r="F7" s="44"/>
      <c r="G7" s="44"/>
      <c r="H7" s="44"/>
      <c r="I7" s="128" t="s">
        <v>2319</v>
      </c>
      <c r="K7" s="124"/>
    </row>
    <row r="8" spans="1:17" x14ac:dyDescent="0.25">
      <c r="A8" s="41"/>
      <c r="B8" s="45"/>
      <c r="C8" s="50"/>
      <c r="D8" s="41"/>
      <c r="E8" s="41"/>
      <c r="F8" s="41"/>
      <c r="G8" s="41"/>
      <c r="H8" s="41"/>
      <c r="J8" s="130"/>
      <c r="K8" s="124"/>
    </row>
    <row r="9" spans="1:17" s="38" customFormat="1" ht="51.75" customHeight="1" x14ac:dyDescent="0.25">
      <c r="A9" s="100" t="s">
        <v>4</v>
      </c>
      <c r="B9" s="101" t="s">
        <v>5</v>
      </c>
      <c r="C9" s="353" t="s">
        <v>833</v>
      </c>
      <c r="D9" s="102" t="s">
        <v>6</v>
      </c>
      <c r="E9" s="101" t="s">
        <v>1888</v>
      </c>
      <c r="F9" s="101" t="s">
        <v>7</v>
      </c>
      <c r="G9" s="102" t="s">
        <v>1762</v>
      </c>
      <c r="H9" s="102" t="s">
        <v>8</v>
      </c>
      <c r="I9" s="102" t="s">
        <v>1875</v>
      </c>
      <c r="J9" s="355" t="s">
        <v>862</v>
      </c>
      <c r="K9" s="355" t="s">
        <v>10</v>
      </c>
      <c r="L9" s="160"/>
      <c r="M9" s="192" t="s">
        <v>11</v>
      </c>
      <c r="P9" s="43"/>
      <c r="Q9" s="43"/>
    </row>
    <row r="10" spans="1:17" ht="15.75" x14ac:dyDescent="0.25">
      <c r="A10" s="59">
        <v>1</v>
      </c>
      <c r="B10" s="57" t="s">
        <v>47</v>
      </c>
      <c r="C10" s="59">
        <v>1104943159</v>
      </c>
      <c r="D10" s="56" t="s">
        <v>295</v>
      </c>
      <c r="E10" s="134" t="s">
        <v>18</v>
      </c>
      <c r="F10" s="349"/>
      <c r="G10" s="335" t="s">
        <v>1246</v>
      </c>
      <c r="H10" s="87" t="s">
        <v>219</v>
      </c>
      <c r="I10" s="56" t="s">
        <v>271</v>
      </c>
      <c r="J10" s="59"/>
      <c r="K10" s="334"/>
      <c r="O10"/>
    </row>
    <row r="11" spans="1:17" ht="15.75" x14ac:dyDescent="0.25">
      <c r="A11" s="59">
        <v>2</v>
      </c>
      <c r="B11" s="57" t="s">
        <v>47</v>
      </c>
      <c r="C11" s="59">
        <v>1104943790</v>
      </c>
      <c r="D11" s="56" t="s">
        <v>17</v>
      </c>
      <c r="E11" s="125" t="s">
        <v>18</v>
      </c>
      <c r="F11" s="134"/>
      <c r="G11" s="335" t="s">
        <v>1175</v>
      </c>
      <c r="H11" s="56" t="s">
        <v>87</v>
      </c>
      <c r="I11" s="5" t="s">
        <v>189</v>
      </c>
      <c r="J11" s="67"/>
      <c r="K11" s="334"/>
      <c r="O11" s="74"/>
      <c r="P11" s="74"/>
    </row>
    <row r="12" spans="1:17" x14ac:dyDescent="0.25">
      <c r="A12" s="56">
        <v>3</v>
      </c>
      <c r="B12" s="57" t="s">
        <v>47</v>
      </c>
      <c r="C12" s="59">
        <v>1139225238</v>
      </c>
      <c r="D12" s="56" t="s">
        <v>141</v>
      </c>
      <c r="E12" s="125" t="s">
        <v>18</v>
      </c>
      <c r="F12" s="125"/>
      <c r="G12" s="59" t="s">
        <v>1763</v>
      </c>
      <c r="H12" s="56" t="s">
        <v>320</v>
      </c>
      <c r="I12" s="56" t="s">
        <v>36</v>
      </c>
      <c r="J12" s="59"/>
      <c r="K12" s="334"/>
      <c r="O12"/>
    </row>
    <row r="13" spans="1:17" ht="15.75" x14ac:dyDescent="0.25">
      <c r="A13" s="59">
        <v>4</v>
      </c>
      <c r="B13" s="57" t="s">
        <v>47</v>
      </c>
      <c r="C13" s="59">
        <v>1104944673</v>
      </c>
      <c r="D13" s="5" t="s">
        <v>170</v>
      </c>
      <c r="E13" s="134" t="s">
        <v>18</v>
      </c>
      <c r="F13" s="349"/>
      <c r="G13" s="335" t="s">
        <v>1251</v>
      </c>
      <c r="H13" s="87" t="s">
        <v>171</v>
      </c>
      <c r="I13" s="87" t="s">
        <v>172</v>
      </c>
      <c r="J13" s="59"/>
      <c r="K13" s="334"/>
      <c r="O13" s="164" t="s">
        <v>46</v>
      </c>
      <c r="P13" s="74"/>
    </row>
    <row r="14" spans="1:17" x14ac:dyDescent="0.25">
      <c r="A14" s="59">
        <v>5</v>
      </c>
      <c r="B14" s="57" t="s">
        <v>47</v>
      </c>
      <c r="C14" s="59">
        <v>1106635524</v>
      </c>
      <c r="D14" s="56" t="s">
        <v>113</v>
      </c>
      <c r="E14" s="125" t="s">
        <v>18</v>
      </c>
      <c r="F14" s="125"/>
      <c r="G14" s="59" t="s">
        <v>1765</v>
      </c>
      <c r="H14" s="56" t="s">
        <v>320</v>
      </c>
      <c r="I14" s="56" t="s">
        <v>36</v>
      </c>
      <c r="J14" s="59"/>
      <c r="K14" s="334"/>
      <c r="O14" s="74"/>
      <c r="P14" s="74"/>
    </row>
    <row r="15" spans="1:17" x14ac:dyDescent="0.25">
      <c r="A15" s="56">
        <v>6</v>
      </c>
      <c r="B15" s="57" t="s">
        <v>47</v>
      </c>
      <c r="C15" s="59">
        <v>1104548219</v>
      </c>
      <c r="D15" s="59" t="s">
        <v>24</v>
      </c>
      <c r="E15" s="125" t="s">
        <v>18</v>
      </c>
      <c r="F15" s="125"/>
      <c r="G15" s="59" t="s">
        <v>1768</v>
      </c>
      <c r="H15" s="56" t="s">
        <v>320</v>
      </c>
      <c r="I15" s="56" t="s">
        <v>36</v>
      </c>
      <c r="J15" s="59"/>
      <c r="K15" s="334"/>
      <c r="O15"/>
    </row>
    <row r="16" spans="1:17" ht="15.75" x14ac:dyDescent="0.25">
      <c r="A16" s="59">
        <v>7</v>
      </c>
      <c r="B16" s="57" t="s">
        <v>47</v>
      </c>
      <c r="C16" s="59">
        <v>1105469963</v>
      </c>
      <c r="D16" s="56" t="s">
        <v>115</v>
      </c>
      <c r="E16" s="125" t="s">
        <v>18</v>
      </c>
      <c r="F16" s="125"/>
      <c r="G16" s="335" t="s">
        <v>1180</v>
      </c>
      <c r="H16" s="56" t="s">
        <v>171</v>
      </c>
      <c r="I16" s="56" t="s">
        <v>172</v>
      </c>
      <c r="J16" s="67"/>
      <c r="K16" s="334"/>
      <c r="O16"/>
    </row>
    <row r="17" spans="1:16" ht="15.75" x14ac:dyDescent="0.25">
      <c r="A17" s="59">
        <v>8</v>
      </c>
      <c r="B17" s="57" t="s">
        <v>47</v>
      </c>
      <c r="C17" s="59">
        <v>1104945075</v>
      </c>
      <c r="D17" s="56" t="s">
        <v>183</v>
      </c>
      <c r="E17" s="134" t="s">
        <v>14</v>
      </c>
      <c r="F17" s="349"/>
      <c r="G17" s="335" t="s">
        <v>1294</v>
      </c>
      <c r="H17" s="142" t="s">
        <v>372</v>
      </c>
      <c r="I17" s="5" t="s">
        <v>189</v>
      </c>
      <c r="J17" s="59"/>
      <c r="K17" s="334"/>
      <c r="O17"/>
    </row>
    <row r="18" spans="1:16" x14ac:dyDescent="0.25">
      <c r="A18" s="56">
        <v>9</v>
      </c>
      <c r="B18" s="57" t="s">
        <v>47</v>
      </c>
      <c r="C18" s="59">
        <v>1190213347</v>
      </c>
      <c r="D18" s="59" t="s">
        <v>1865</v>
      </c>
      <c r="E18" s="125" t="s">
        <v>14</v>
      </c>
      <c r="F18" s="59"/>
      <c r="G18" s="59" t="s">
        <v>1866</v>
      </c>
      <c r="H18" s="59" t="s">
        <v>208</v>
      </c>
      <c r="I18" s="56" t="s">
        <v>361</v>
      </c>
      <c r="J18" s="56"/>
      <c r="K18" s="59"/>
      <c r="O18"/>
    </row>
    <row r="19" spans="1:16" x14ac:dyDescent="0.25">
      <c r="A19" s="59">
        <v>10</v>
      </c>
      <c r="B19" s="57" t="s">
        <v>47</v>
      </c>
      <c r="C19" s="59">
        <v>1106635528</v>
      </c>
      <c r="D19" s="56" t="s">
        <v>83</v>
      </c>
      <c r="E19" s="125" t="s">
        <v>18</v>
      </c>
      <c r="F19" s="125"/>
      <c r="G19" s="142" t="s">
        <v>1207</v>
      </c>
      <c r="H19" s="56" t="s">
        <v>168</v>
      </c>
      <c r="I19" s="56" t="s">
        <v>1873</v>
      </c>
      <c r="J19" s="59"/>
      <c r="K19" s="334"/>
      <c r="O19"/>
    </row>
    <row r="20" spans="1:16" ht="19.5" customHeight="1" x14ac:dyDescent="0.25">
      <c r="A20" s="59">
        <v>11</v>
      </c>
      <c r="B20" s="57" t="s">
        <v>47</v>
      </c>
      <c r="C20" s="56">
        <v>1107981162</v>
      </c>
      <c r="D20" s="195" t="s">
        <v>85</v>
      </c>
      <c r="E20" s="134" t="s">
        <v>18</v>
      </c>
      <c r="F20" s="134"/>
      <c r="G20" s="335" t="s">
        <v>1217</v>
      </c>
      <c r="H20" s="56" t="s">
        <v>219</v>
      </c>
      <c r="I20" s="56" t="s">
        <v>271</v>
      </c>
      <c r="J20" s="59"/>
      <c r="K20" s="334"/>
      <c r="O20"/>
    </row>
    <row r="21" spans="1:16" x14ac:dyDescent="0.25">
      <c r="A21" s="56">
        <v>12</v>
      </c>
      <c r="B21" s="57" t="s">
        <v>47</v>
      </c>
      <c r="C21" s="59">
        <v>1032941561</v>
      </c>
      <c r="D21" s="5" t="s">
        <v>86</v>
      </c>
      <c r="E21" s="125" t="s">
        <v>18</v>
      </c>
      <c r="F21" s="349"/>
      <c r="G21" s="59" t="s">
        <v>2298</v>
      </c>
      <c r="H21" s="5" t="s">
        <v>87</v>
      </c>
      <c r="I21" s="5" t="s">
        <v>189</v>
      </c>
      <c r="J21" s="59"/>
      <c r="K21" s="334"/>
      <c r="O21"/>
    </row>
    <row r="22" spans="1:16" ht="15.75" x14ac:dyDescent="0.25">
      <c r="A22" s="59">
        <v>13</v>
      </c>
      <c r="B22" s="57" t="s">
        <v>47</v>
      </c>
      <c r="C22" s="59">
        <v>1104946433</v>
      </c>
      <c r="D22" s="356" t="s">
        <v>148</v>
      </c>
      <c r="E22" s="125" t="s">
        <v>18</v>
      </c>
      <c r="F22" s="125"/>
      <c r="G22" s="335" t="s">
        <v>1187</v>
      </c>
      <c r="H22" s="56" t="s">
        <v>171</v>
      </c>
      <c r="I22" s="59" t="s">
        <v>172</v>
      </c>
      <c r="J22" s="67"/>
      <c r="K22" s="334"/>
      <c r="O22"/>
    </row>
    <row r="23" spans="1:16" ht="15.75" x14ac:dyDescent="0.25">
      <c r="A23" s="59">
        <v>14</v>
      </c>
      <c r="B23" s="57" t="s">
        <v>47</v>
      </c>
      <c r="C23" s="56">
        <v>1107981850</v>
      </c>
      <c r="D23" s="56" t="s">
        <v>90</v>
      </c>
      <c r="E23" s="134" t="s">
        <v>18</v>
      </c>
      <c r="F23" s="125"/>
      <c r="G23" s="335" t="s">
        <v>1221</v>
      </c>
      <c r="H23" s="56" t="s">
        <v>15</v>
      </c>
      <c r="I23" s="59" t="s">
        <v>304</v>
      </c>
      <c r="J23" s="59"/>
      <c r="K23" s="334"/>
      <c r="O23"/>
    </row>
    <row r="24" spans="1:16" x14ac:dyDescent="0.25">
      <c r="A24" s="56">
        <v>15</v>
      </c>
      <c r="B24" s="57" t="s">
        <v>47</v>
      </c>
      <c r="C24" s="59">
        <v>1104548216</v>
      </c>
      <c r="D24" s="56" t="s">
        <v>93</v>
      </c>
      <c r="E24" s="125" t="s">
        <v>18</v>
      </c>
      <c r="F24" s="125"/>
      <c r="G24" s="59" t="s">
        <v>2302</v>
      </c>
      <c r="H24" s="56" t="s">
        <v>191</v>
      </c>
      <c r="I24" s="56" t="s">
        <v>240</v>
      </c>
      <c r="J24" s="59"/>
      <c r="K24" s="334"/>
      <c r="O24"/>
    </row>
    <row r="25" spans="1:16" ht="18.75" customHeight="1" x14ac:dyDescent="0.25">
      <c r="A25" s="59">
        <v>16</v>
      </c>
      <c r="B25" s="57" t="s">
        <v>47</v>
      </c>
      <c r="C25" s="59">
        <v>1110515953</v>
      </c>
      <c r="D25" s="56" t="s">
        <v>30</v>
      </c>
      <c r="E25" s="125" t="s">
        <v>18</v>
      </c>
      <c r="F25" s="125"/>
      <c r="G25" s="356" t="s">
        <v>2294</v>
      </c>
      <c r="H25" s="5" t="s">
        <v>168</v>
      </c>
      <c r="I25" s="59" t="s">
        <v>273</v>
      </c>
      <c r="J25" s="59"/>
      <c r="K25" s="334"/>
      <c r="O25"/>
    </row>
    <row r="26" spans="1:16" ht="15.75" x14ac:dyDescent="0.25">
      <c r="A26" s="59">
        <v>17</v>
      </c>
      <c r="B26" s="57" t="s">
        <v>47</v>
      </c>
      <c r="C26" s="56">
        <v>1107981224</v>
      </c>
      <c r="D26" s="357" t="s">
        <v>154</v>
      </c>
      <c r="E26" s="134" t="s">
        <v>18</v>
      </c>
      <c r="F26" s="125"/>
      <c r="G26" s="335" t="s">
        <v>1227</v>
      </c>
      <c r="H26" s="5" t="s">
        <v>168</v>
      </c>
      <c r="I26" s="5" t="s">
        <v>323</v>
      </c>
      <c r="J26" s="59"/>
      <c r="K26" s="334"/>
      <c r="O26"/>
    </row>
    <row r="27" spans="1:16" x14ac:dyDescent="0.25">
      <c r="A27" s="56">
        <v>18</v>
      </c>
      <c r="B27" s="57" t="s">
        <v>47</v>
      </c>
      <c r="C27" s="59">
        <v>1107981214</v>
      </c>
      <c r="D27" s="56" t="s">
        <v>125</v>
      </c>
      <c r="E27" s="134" t="s">
        <v>18</v>
      </c>
      <c r="F27" s="125"/>
      <c r="G27" s="341" t="s">
        <v>1777</v>
      </c>
      <c r="H27" s="56" t="s">
        <v>219</v>
      </c>
      <c r="I27" s="56" t="s">
        <v>271</v>
      </c>
      <c r="J27" s="59"/>
      <c r="K27" s="334"/>
      <c r="O27"/>
    </row>
    <row r="28" spans="1:16" ht="15.75" x14ac:dyDescent="0.25">
      <c r="A28" s="59">
        <v>19</v>
      </c>
      <c r="B28" s="57" t="s">
        <v>47</v>
      </c>
      <c r="C28" s="56">
        <v>1107980941</v>
      </c>
      <c r="D28" s="56" t="s">
        <v>155</v>
      </c>
      <c r="E28" s="134" t="s">
        <v>18</v>
      </c>
      <c r="F28" s="125"/>
      <c r="G28" s="335" t="s">
        <v>1230</v>
      </c>
      <c r="H28" s="56" t="s">
        <v>168</v>
      </c>
      <c r="I28" s="56" t="s">
        <v>323</v>
      </c>
      <c r="J28" s="59"/>
      <c r="K28" s="334"/>
      <c r="O28"/>
    </row>
    <row r="29" spans="1:16" ht="15.75" x14ac:dyDescent="0.25">
      <c r="A29" s="59">
        <v>20</v>
      </c>
      <c r="B29" s="57" t="s">
        <v>47</v>
      </c>
      <c r="C29" s="56">
        <v>1107981047</v>
      </c>
      <c r="D29" s="56" t="s">
        <v>100</v>
      </c>
      <c r="E29" s="134" t="s">
        <v>18</v>
      </c>
      <c r="F29" s="125" t="s">
        <v>20</v>
      </c>
      <c r="G29" s="335" t="s">
        <v>1231</v>
      </c>
      <c r="H29" s="56" t="s">
        <v>15</v>
      </c>
      <c r="I29" s="59" t="s">
        <v>304</v>
      </c>
      <c r="J29" s="59"/>
      <c r="K29" s="334"/>
      <c r="O29"/>
    </row>
    <row r="30" spans="1:16" x14ac:dyDescent="0.25">
      <c r="A30" s="56">
        <v>21</v>
      </c>
      <c r="B30" s="57" t="s">
        <v>47</v>
      </c>
      <c r="C30" s="59">
        <v>1104548288</v>
      </c>
      <c r="D30" s="59" t="s">
        <v>69</v>
      </c>
      <c r="E30" s="125" t="s">
        <v>18</v>
      </c>
      <c r="F30" s="125"/>
      <c r="G30" s="59" t="s">
        <v>2303</v>
      </c>
      <c r="H30" s="56" t="s">
        <v>191</v>
      </c>
      <c r="I30" s="56" t="s">
        <v>240</v>
      </c>
      <c r="J30" s="59"/>
      <c r="K30" s="334"/>
      <c r="O30"/>
    </row>
    <row r="31" spans="1:16" x14ac:dyDescent="0.25">
      <c r="A31" s="59">
        <v>22</v>
      </c>
      <c r="B31" s="57" t="s">
        <v>47</v>
      </c>
      <c r="C31" s="56">
        <v>1107980994</v>
      </c>
      <c r="D31" s="56" t="s">
        <v>156</v>
      </c>
      <c r="E31" s="134" t="s">
        <v>18</v>
      </c>
      <c r="F31" s="125"/>
      <c r="G31" s="341" t="s">
        <v>1774</v>
      </c>
      <c r="H31" s="56" t="s">
        <v>168</v>
      </c>
      <c r="I31" s="56" t="s">
        <v>323</v>
      </c>
      <c r="J31" s="59"/>
      <c r="K31" s="334"/>
      <c r="O31"/>
    </row>
    <row r="32" spans="1:16" ht="15.75" x14ac:dyDescent="0.25">
      <c r="A32" s="59">
        <v>23</v>
      </c>
      <c r="B32" s="57" t="s">
        <v>47</v>
      </c>
      <c r="C32" s="59">
        <v>1106228642</v>
      </c>
      <c r="D32" s="56" t="s">
        <v>37</v>
      </c>
      <c r="E32" s="125" t="s">
        <v>18</v>
      </c>
      <c r="F32" s="125"/>
      <c r="G32" s="335" t="s">
        <v>1195</v>
      </c>
      <c r="H32" s="5" t="s">
        <v>87</v>
      </c>
      <c r="I32" s="5" t="s">
        <v>189</v>
      </c>
      <c r="J32" s="67"/>
      <c r="K32" s="334"/>
      <c r="O32"/>
      <c r="P32" s="74"/>
    </row>
    <row r="33" spans="1:17" x14ac:dyDescent="0.25">
      <c r="A33" s="56">
        <v>24</v>
      </c>
      <c r="B33" s="57" t="s">
        <v>47</v>
      </c>
      <c r="C33" s="56">
        <v>1023387617</v>
      </c>
      <c r="D33" s="56" t="s">
        <v>102</v>
      </c>
      <c r="E33" s="134" t="s">
        <v>18</v>
      </c>
      <c r="F33" s="125"/>
      <c r="G33" s="341" t="s">
        <v>1776</v>
      </c>
      <c r="H33" s="56" t="s">
        <v>168</v>
      </c>
      <c r="I33" s="56" t="s">
        <v>1873</v>
      </c>
      <c r="J33" s="59"/>
      <c r="K33" s="334"/>
      <c r="O33"/>
    </row>
    <row r="34" spans="1:17" ht="15.75" x14ac:dyDescent="0.25">
      <c r="A34" s="59">
        <v>25</v>
      </c>
      <c r="B34" s="57" t="s">
        <v>47</v>
      </c>
      <c r="C34" s="56">
        <v>1107980802</v>
      </c>
      <c r="D34" s="56" t="s">
        <v>160</v>
      </c>
      <c r="E34" s="134" t="s">
        <v>18</v>
      </c>
      <c r="F34" s="125"/>
      <c r="G34" s="335" t="s">
        <v>1236</v>
      </c>
      <c r="H34" s="5" t="s">
        <v>168</v>
      </c>
      <c r="I34" s="56" t="s">
        <v>323</v>
      </c>
      <c r="J34" s="59"/>
      <c r="K34" s="334"/>
      <c r="O34"/>
    </row>
    <row r="35" spans="1:17" ht="15.75" x14ac:dyDescent="0.25">
      <c r="A35" s="59">
        <v>26</v>
      </c>
      <c r="B35" s="57" t="s">
        <v>47</v>
      </c>
      <c r="C35" s="59">
        <v>1031423642</v>
      </c>
      <c r="D35" s="56" t="s">
        <v>104</v>
      </c>
      <c r="E35" s="125" t="s">
        <v>18</v>
      </c>
      <c r="F35" s="125"/>
      <c r="G35" s="335" t="s">
        <v>1199</v>
      </c>
      <c r="H35" s="56" t="s">
        <v>191</v>
      </c>
      <c r="I35" s="56" t="s">
        <v>240</v>
      </c>
      <c r="J35" s="67"/>
      <c r="K35" s="334"/>
      <c r="L35" s="79"/>
      <c r="M35" s="79"/>
      <c r="N35" s="92"/>
      <c r="O35" s="74"/>
      <c r="P35" s="74"/>
    </row>
    <row r="36" spans="1:17" ht="15.75" x14ac:dyDescent="0.25">
      <c r="A36" s="56">
        <v>27</v>
      </c>
      <c r="B36" s="57" t="s">
        <v>47</v>
      </c>
      <c r="C36" s="56">
        <v>1104548547</v>
      </c>
      <c r="D36" s="358" t="s">
        <v>44</v>
      </c>
      <c r="E36" s="134" t="s">
        <v>18</v>
      </c>
      <c r="F36" s="125"/>
      <c r="G36" s="335" t="s">
        <v>1238</v>
      </c>
      <c r="H36" s="56" t="s">
        <v>191</v>
      </c>
      <c r="I36" s="56" t="s">
        <v>240</v>
      </c>
      <c r="J36" s="59"/>
      <c r="K36" s="334"/>
      <c r="L36" s="79"/>
      <c r="O36"/>
    </row>
    <row r="37" spans="1:17" ht="15.75" x14ac:dyDescent="0.25">
      <c r="A37" s="59">
        <v>28</v>
      </c>
      <c r="B37" s="57" t="s">
        <v>47</v>
      </c>
      <c r="C37" s="56">
        <v>1104946773</v>
      </c>
      <c r="D37" s="56" t="s">
        <v>105</v>
      </c>
      <c r="E37" s="134" t="s">
        <v>18</v>
      </c>
      <c r="F37" s="125"/>
      <c r="G37" s="335" t="s">
        <v>1240</v>
      </c>
      <c r="H37" s="5" t="s">
        <v>168</v>
      </c>
      <c r="I37" s="56" t="s">
        <v>1873</v>
      </c>
      <c r="J37" s="59"/>
      <c r="K37" s="334"/>
      <c r="O37"/>
    </row>
    <row r="38" spans="1:17" x14ac:dyDescent="0.25">
      <c r="A38" s="59">
        <v>29</v>
      </c>
      <c r="B38" s="57" t="s">
        <v>47</v>
      </c>
      <c r="C38" s="59">
        <v>1083894654</v>
      </c>
      <c r="D38" s="59" t="s">
        <v>72</v>
      </c>
      <c r="E38" s="125" t="s">
        <v>18</v>
      </c>
      <c r="F38" s="125"/>
      <c r="G38" s="59" t="s">
        <v>2301</v>
      </c>
      <c r="H38" s="59" t="s">
        <v>15</v>
      </c>
      <c r="I38" s="59" t="s">
        <v>304</v>
      </c>
      <c r="J38" s="59"/>
      <c r="K38" s="334"/>
      <c r="L38"/>
      <c r="M38"/>
      <c r="N38" s="38"/>
      <c r="O38" s="38"/>
      <c r="P38" s="43"/>
      <c r="Q38" s="43"/>
    </row>
    <row r="39" spans="1:17" ht="15.75" x14ac:dyDescent="0.25">
      <c r="A39" s="56">
        <v>30</v>
      </c>
      <c r="B39" s="57" t="s">
        <v>47</v>
      </c>
      <c r="C39" s="59">
        <v>1139224793</v>
      </c>
      <c r="D39" s="5" t="s">
        <v>108</v>
      </c>
      <c r="E39" s="125" t="s">
        <v>18</v>
      </c>
      <c r="F39" s="349"/>
      <c r="G39" s="335" t="s">
        <v>1203</v>
      </c>
      <c r="H39" s="5" t="s">
        <v>208</v>
      </c>
      <c r="I39" s="56" t="s">
        <v>361</v>
      </c>
      <c r="J39" s="67"/>
      <c r="K39" s="334"/>
      <c r="O39"/>
    </row>
    <row r="40" spans="1:17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334"/>
      <c r="O40"/>
    </row>
    <row r="41" spans="1:17" x14ac:dyDescent="0.25">
      <c r="B41"/>
      <c r="K41" s="13"/>
      <c r="O41"/>
    </row>
    <row r="42" spans="1:17" x14ac:dyDescent="0.25">
      <c r="B42"/>
      <c r="K42" s="13"/>
      <c r="O42"/>
    </row>
    <row r="43" spans="1:17" x14ac:dyDescent="0.25">
      <c r="B43"/>
      <c r="K43" s="13"/>
      <c r="O43"/>
    </row>
    <row r="44" spans="1:17" x14ac:dyDescent="0.25">
      <c r="B44"/>
      <c r="K44" s="13"/>
      <c r="O44"/>
    </row>
    <row r="45" spans="1:17" x14ac:dyDescent="0.25">
      <c r="B45"/>
      <c r="K45" s="13"/>
      <c r="O45"/>
    </row>
  </sheetData>
  <autoFilter ref="A9:P9"/>
  <sortState ref="A10:K40">
    <sortCondition ref="D10:D40"/>
  </sortState>
  <mergeCells count="1">
    <mergeCell ref="A3:G3"/>
  </mergeCells>
  <conditionalFormatting sqref="C85:C1048576 C1:C8">
    <cfRule type="duplicateValues" dxfId="1624" priority="169"/>
  </conditionalFormatting>
  <conditionalFormatting sqref="D4:G7">
    <cfRule type="duplicateValues" dxfId="1623" priority="8161"/>
  </conditionalFormatting>
  <conditionalFormatting sqref="G1:G8 G46:G1048576">
    <cfRule type="containsText" dxfId="1622" priority="142" operator="containsText" text="ñ">
      <formula>NOT(ISERROR(SEARCH("ñ",G1)))</formula>
    </cfRule>
    <cfRule type="cellIs" dxfId="1621" priority="143" operator="equal">
      <formula>"ñ"</formula>
    </cfRule>
  </conditionalFormatting>
  <conditionalFormatting sqref="G1:G8 G46:G1048576">
    <cfRule type="containsText" dxfId="1620" priority="132" operator="containsText" text="Ñ">
      <formula>NOT(ISERROR(SEARCH("Ñ",G1)))</formula>
    </cfRule>
  </conditionalFormatting>
  <conditionalFormatting sqref="G9:I9">
    <cfRule type="containsText" dxfId="1619" priority="86" operator="containsText" text="ñ">
      <formula>NOT(ISERROR(SEARCH("ñ",G9)))</formula>
    </cfRule>
    <cfRule type="cellIs" dxfId="1618" priority="87" operator="equal">
      <formula>"ñ"</formula>
    </cfRule>
  </conditionalFormatting>
  <conditionalFormatting sqref="G9:I9">
    <cfRule type="containsText" dxfId="1617" priority="85" operator="containsText" text="Ñ">
      <formula>NOT(ISERROR(SEARCH("Ñ",G9)))</formula>
    </cfRule>
  </conditionalFormatting>
  <conditionalFormatting sqref="C9">
    <cfRule type="duplicateValues" dxfId="1616" priority="84"/>
  </conditionalFormatting>
  <conditionalFormatting sqref="C46:C1048576 C1:C8">
    <cfRule type="duplicateValues" dxfId="1615" priority="19231"/>
  </conditionalFormatting>
  <conditionalFormatting sqref="C46:C84">
    <cfRule type="duplicateValues" dxfId="1614" priority="19234"/>
  </conditionalFormatting>
  <conditionalFormatting sqref="C46:C84">
    <cfRule type="duplicateValues" dxfId="1613" priority="19235"/>
    <cfRule type="duplicateValues" dxfId="1612" priority="19236"/>
  </conditionalFormatting>
  <conditionalFormatting sqref="C46:C1048576 C1:C8">
    <cfRule type="duplicateValues" dxfId="1611" priority="19237"/>
    <cfRule type="duplicateValues" dxfId="1610" priority="19238"/>
  </conditionalFormatting>
  <conditionalFormatting sqref="D46:G1048576 D1:G8">
    <cfRule type="duplicateValues" dxfId="1609" priority="19243"/>
  </conditionalFormatting>
  <conditionalFormatting sqref="C46:C1048576">
    <cfRule type="duplicateValues" dxfId="1608" priority="19249"/>
  </conditionalFormatting>
  <conditionalFormatting sqref="D36">
    <cfRule type="duplicateValues" dxfId="1607" priority="53"/>
  </conditionalFormatting>
  <conditionalFormatting sqref="D37">
    <cfRule type="duplicateValues" dxfId="1606" priority="50"/>
  </conditionalFormatting>
  <conditionalFormatting sqref="D37">
    <cfRule type="duplicateValues" dxfId="1605" priority="51"/>
  </conditionalFormatting>
  <conditionalFormatting sqref="D37">
    <cfRule type="duplicateValues" dxfId="1604" priority="52"/>
  </conditionalFormatting>
  <conditionalFormatting sqref="C37">
    <cfRule type="duplicateValues" dxfId="1603" priority="49"/>
  </conditionalFormatting>
  <conditionalFormatting sqref="G18:G28 G36:G37 G30:G34">
    <cfRule type="containsText" dxfId="1602" priority="47" operator="containsText" text="ñ">
      <formula>NOT(ISERROR(SEARCH("ñ",G18)))</formula>
    </cfRule>
    <cfRule type="cellIs" dxfId="1601" priority="48" operator="equal">
      <formula>"ñ"</formula>
    </cfRule>
  </conditionalFormatting>
  <conditionalFormatting sqref="C35">
    <cfRule type="duplicateValues" dxfId="1600" priority="44"/>
  </conditionalFormatting>
  <conditionalFormatting sqref="D35">
    <cfRule type="duplicateValues" dxfId="1599" priority="45"/>
  </conditionalFormatting>
  <conditionalFormatting sqref="D35">
    <cfRule type="duplicateValues" dxfId="1598" priority="46"/>
  </conditionalFormatting>
  <conditionalFormatting sqref="G35">
    <cfRule type="containsText" dxfId="1597" priority="42" operator="containsText" text="ñ">
      <formula>NOT(ISERROR(SEARCH("ñ",G35)))</formula>
    </cfRule>
    <cfRule type="cellIs" dxfId="1596" priority="43" operator="equal">
      <formula>"ñ"</formula>
    </cfRule>
  </conditionalFormatting>
  <conditionalFormatting sqref="G10:G17">
    <cfRule type="containsText" dxfId="1595" priority="41" operator="containsText" text="ñ">
      <formula>NOT(ISERROR(SEARCH("ñ",G10)))</formula>
    </cfRule>
  </conditionalFormatting>
  <conditionalFormatting sqref="G10:G37">
    <cfRule type="containsText" dxfId="1594" priority="40" operator="containsText" text="Ñ">
      <formula>NOT(ISERROR(SEARCH("Ñ",G10)))</formula>
    </cfRule>
  </conditionalFormatting>
  <conditionalFormatting sqref="D26">
    <cfRule type="duplicateValues" dxfId="1593" priority="39"/>
  </conditionalFormatting>
  <conditionalFormatting sqref="D32">
    <cfRule type="duplicateValues" dxfId="1592" priority="35"/>
  </conditionalFormatting>
  <conditionalFormatting sqref="D32">
    <cfRule type="duplicateValues" dxfId="1591" priority="36"/>
  </conditionalFormatting>
  <conditionalFormatting sqref="D32">
    <cfRule type="duplicateValues" dxfId="1590" priority="37"/>
  </conditionalFormatting>
  <conditionalFormatting sqref="C32">
    <cfRule type="duplicateValues" dxfId="1589" priority="34"/>
  </conditionalFormatting>
  <conditionalFormatting sqref="D33">
    <cfRule type="duplicateValues" dxfId="1588" priority="31"/>
  </conditionalFormatting>
  <conditionalFormatting sqref="D33">
    <cfRule type="duplicateValues" dxfId="1587" priority="32"/>
  </conditionalFormatting>
  <conditionalFormatting sqref="D33">
    <cfRule type="duplicateValues" dxfId="1586" priority="33"/>
  </conditionalFormatting>
  <conditionalFormatting sqref="C33">
    <cfRule type="duplicateValues" dxfId="1585" priority="30"/>
  </conditionalFormatting>
  <conditionalFormatting sqref="D34">
    <cfRule type="duplicateValues" dxfId="1584" priority="27"/>
  </conditionalFormatting>
  <conditionalFormatting sqref="D34">
    <cfRule type="duplicateValues" dxfId="1583" priority="28"/>
  </conditionalFormatting>
  <conditionalFormatting sqref="D34">
    <cfRule type="duplicateValues" dxfId="1582" priority="29"/>
  </conditionalFormatting>
  <conditionalFormatting sqref="C34">
    <cfRule type="duplicateValues" dxfId="1581" priority="26"/>
  </conditionalFormatting>
  <conditionalFormatting sqref="D32">
    <cfRule type="duplicateValues" dxfId="1580" priority="38"/>
  </conditionalFormatting>
  <conditionalFormatting sqref="D29">
    <cfRule type="duplicateValues" dxfId="1579" priority="23"/>
  </conditionalFormatting>
  <conditionalFormatting sqref="C29">
    <cfRule type="duplicateValues" dxfId="1578" priority="22"/>
  </conditionalFormatting>
  <conditionalFormatting sqref="C29">
    <cfRule type="duplicateValues" dxfId="1577" priority="24"/>
  </conditionalFormatting>
  <conditionalFormatting sqref="D29">
    <cfRule type="duplicateValues" dxfId="1576" priority="25"/>
  </conditionalFormatting>
  <conditionalFormatting sqref="G29">
    <cfRule type="containsText" dxfId="1575" priority="21" operator="containsText" text="ñ">
      <formula>NOT(ISERROR(SEARCH("ñ",G29)))</formula>
    </cfRule>
  </conditionalFormatting>
  <conditionalFormatting sqref="D12">
    <cfRule type="duplicateValues" dxfId="1574" priority="20"/>
  </conditionalFormatting>
  <conditionalFormatting sqref="C12">
    <cfRule type="duplicateValues" dxfId="1573" priority="19"/>
  </conditionalFormatting>
  <conditionalFormatting sqref="D17">
    <cfRule type="duplicateValues" dxfId="1572" priority="18"/>
  </conditionalFormatting>
  <conditionalFormatting sqref="C17">
    <cfRule type="duplicateValues" dxfId="1571" priority="17"/>
  </conditionalFormatting>
  <conditionalFormatting sqref="D13">
    <cfRule type="duplicateValues" dxfId="1570" priority="16"/>
  </conditionalFormatting>
  <conditionalFormatting sqref="C13">
    <cfRule type="duplicateValues" dxfId="1569" priority="15"/>
  </conditionalFormatting>
  <conditionalFormatting sqref="C22:C28">
    <cfRule type="duplicateValues" dxfId="1568" priority="54"/>
  </conditionalFormatting>
  <conditionalFormatting sqref="C22:C28">
    <cfRule type="duplicateValues" dxfId="1567" priority="55"/>
  </conditionalFormatting>
  <conditionalFormatting sqref="C22:C28">
    <cfRule type="duplicateValues" dxfId="1566" priority="56"/>
    <cfRule type="duplicateValues" dxfId="1565" priority="57"/>
  </conditionalFormatting>
  <conditionalFormatting sqref="D22:D28">
    <cfRule type="duplicateValues" dxfId="1564" priority="58"/>
  </conditionalFormatting>
  <conditionalFormatting sqref="D36 D18:D21">
    <cfRule type="duplicateValues" dxfId="1563" priority="59"/>
  </conditionalFormatting>
  <conditionalFormatting sqref="D36">
    <cfRule type="duplicateValues" dxfId="1562" priority="60"/>
  </conditionalFormatting>
  <conditionalFormatting sqref="C36 C18:C21">
    <cfRule type="duplicateValues" dxfId="1561" priority="61"/>
  </conditionalFormatting>
  <conditionalFormatting sqref="C30:C31">
    <cfRule type="duplicateValues" dxfId="1560" priority="62"/>
  </conditionalFormatting>
  <conditionalFormatting sqref="D30:D31">
    <cfRule type="duplicateValues" dxfId="1559" priority="63"/>
  </conditionalFormatting>
  <conditionalFormatting sqref="C29:C34">
    <cfRule type="duplicateValues" dxfId="1558" priority="64"/>
  </conditionalFormatting>
  <conditionalFormatting sqref="C10:C11 C14:C16">
    <cfRule type="duplicateValues" dxfId="1557" priority="65"/>
  </conditionalFormatting>
  <conditionalFormatting sqref="D10:D11 D14:D16">
    <cfRule type="duplicateValues" dxfId="1556" priority="66"/>
  </conditionalFormatting>
  <conditionalFormatting sqref="C10:C17">
    <cfRule type="duplicateValues" dxfId="1555" priority="67"/>
  </conditionalFormatting>
  <conditionalFormatting sqref="C35:C37 C18:C21">
    <cfRule type="duplicateValues" dxfId="1554" priority="68"/>
  </conditionalFormatting>
  <conditionalFormatting sqref="C35:C37">
    <cfRule type="duplicateValues" dxfId="1553" priority="69"/>
  </conditionalFormatting>
  <conditionalFormatting sqref="C38">
    <cfRule type="duplicateValues" dxfId="1552" priority="8"/>
  </conditionalFormatting>
  <conditionalFormatting sqref="C38">
    <cfRule type="duplicateValues" dxfId="1551" priority="7"/>
  </conditionalFormatting>
  <conditionalFormatting sqref="C38">
    <cfRule type="duplicateValues" dxfId="1550" priority="5"/>
    <cfRule type="duplicateValues" dxfId="1549" priority="6"/>
  </conditionalFormatting>
  <conditionalFormatting sqref="C38">
    <cfRule type="duplicateValues" dxfId="1548" priority="9"/>
  </conditionalFormatting>
  <conditionalFormatting sqref="C38">
    <cfRule type="duplicateValues" dxfId="1547" priority="10"/>
    <cfRule type="duplicateValues" dxfId="1546" priority="11"/>
  </conditionalFormatting>
  <conditionalFormatting sqref="G38">
    <cfRule type="cellIs" dxfId="1545" priority="20660" operator="equal">
      <formula>"ñ"</formula>
    </cfRule>
  </conditionalFormatting>
  <conditionalFormatting sqref="G39">
    <cfRule type="containsText" dxfId="1544" priority="2" operator="containsText" text="ñ">
      <formula>NOT(ISERROR(SEARCH("ñ",G39)))</formula>
    </cfRule>
  </conditionalFormatting>
  <conditionalFormatting sqref="D39">
    <cfRule type="duplicateValues" dxfId="1543" priority="1"/>
  </conditionalFormatting>
  <conditionalFormatting sqref="C39">
    <cfRule type="duplicateValues" dxfId="1542" priority="3"/>
  </conditionalFormatting>
  <conditionalFormatting sqref="D39">
    <cfRule type="duplicateValues" dxfId="1541" priority="4"/>
  </conditionalFormatting>
  <hyperlinks>
    <hyperlink ref="G31" r:id="rId1"/>
    <hyperlink ref="G33" r:id="rId2"/>
    <hyperlink ref="G27" r:id="rId3"/>
  </hyperlinks>
  <pageMargins left="0.70866141732283472" right="0.70866141732283472" top="0.74803149606299213" bottom="0.74803149606299213" header="0.31496062992125984" footer="0.31496062992125984"/>
  <pageSetup paperSize="5" orientation="portrait" horizontalDpi="0" verticalDpi="0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659" operator="containsText" text="ñ" id="{0D787ED2-0F73-4D00-AF4B-94C3D7788659}">
            <xm:f>NOT(ISERROR(SEARCH("ñ",'6A'!G15)))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20661" operator="containsText" text="Ñ" id="{07FD8C17-8C19-4C14-A437-031A6B95D835}">
            <xm:f>NOT(ISERROR(SEARCH("Ñ",'6A'!G15)))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38"/>
  <sheetViews>
    <sheetView topLeftCell="A31" zoomScale="96" zoomScaleNormal="96" workbookViewId="0">
      <selection activeCell="A10" sqref="A10:A37"/>
    </sheetView>
  </sheetViews>
  <sheetFormatPr baseColWidth="10" defaultColWidth="11.42578125" defaultRowHeight="15" x14ac:dyDescent="0.25"/>
  <cols>
    <col min="1" max="1" width="4.140625" customWidth="1"/>
    <col min="2" max="2" width="6.140625" customWidth="1"/>
    <col min="3" max="3" width="16.140625" customWidth="1"/>
    <col min="4" max="4" width="37.7109375" customWidth="1"/>
    <col min="5" max="5" width="5" customWidth="1"/>
    <col min="6" max="6" width="5" hidden="1" customWidth="1"/>
    <col min="7" max="7" width="61.7109375" customWidth="1"/>
    <col min="8" max="8" width="13.140625" customWidth="1"/>
    <col min="9" max="9" width="20.85546875" customWidth="1"/>
    <col min="10" max="10" width="15.7109375" customWidth="1"/>
    <col min="11" max="11" width="17.28515625" customWidth="1"/>
    <col min="12" max="12" width="5.42578125" style="248" customWidth="1"/>
    <col min="13" max="13" width="6.5703125" style="248" customWidth="1"/>
    <col min="14" max="14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44"/>
      <c r="I1" s="46"/>
      <c r="J1" s="130"/>
      <c r="K1" s="124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44"/>
      <c r="I2" s="46"/>
      <c r="J2" s="130"/>
      <c r="K2" s="124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131"/>
      <c r="I3" s="131"/>
      <c r="J3" s="130"/>
      <c r="K3" s="124"/>
    </row>
    <row r="4" spans="1:17" x14ac:dyDescent="0.25">
      <c r="A4" s="48" t="s">
        <v>430</v>
      </c>
      <c r="B4" s="49"/>
      <c r="C4" s="49"/>
      <c r="D4" s="48"/>
      <c r="E4" s="48"/>
      <c r="F4" s="48"/>
      <c r="G4" s="48"/>
      <c r="H4" s="48"/>
      <c r="I4" s="46"/>
      <c r="J4" s="130"/>
      <c r="K4" s="124"/>
    </row>
    <row r="5" spans="1:17" x14ac:dyDescent="0.25">
      <c r="A5" s="48" t="s">
        <v>2328</v>
      </c>
      <c r="B5" s="49"/>
      <c r="C5" s="331">
        <v>103</v>
      </c>
      <c r="D5" s="48"/>
      <c r="E5" s="48"/>
      <c r="F5" s="48"/>
      <c r="G5" s="48"/>
      <c r="H5" s="48"/>
      <c r="I5" s="46"/>
      <c r="J5" s="130"/>
      <c r="K5" s="124"/>
    </row>
    <row r="6" spans="1:17" x14ac:dyDescent="0.25">
      <c r="A6" s="44" t="s">
        <v>2</v>
      </c>
      <c r="B6" s="45"/>
      <c r="C6" s="45"/>
      <c r="D6" s="44"/>
      <c r="E6" s="44"/>
      <c r="F6" s="44"/>
      <c r="G6" s="44"/>
      <c r="H6" s="44"/>
      <c r="I6" s="46"/>
      <c r="J6" s="130"/>
      <c r="K6" s="124"/>
    </row>
    <row r="7" spans="1:17" x14ac:dyDescent="0.25">
      <c r="A7" s="44" t="s">
        <v>75</v>
      </c>
      <c r="B7" s="45"/>
      <c r="C7" s="45"/>
      <c r="D7" s="44"/>
      <c r="E7" s="44"/>
      <c r="F7" s="44"/>
      <c r="G7" s="44"/>
      <c r="H7" s="44"/>
      <c r="I7" s="128" t="s">
        <v>2319</v>
      </c>
      <c r="K7" s="124"/>
    </row>
    <row r="8" spans="1:17" x14ac:dyDescent="0.25">
      <c r="A8" s="41"/>
      <c r="B8" s="50"/>
      <c r="C8" s="50"/>
      <c r="D8" s="41"/>
      <c r="E8" s="41"/>
      <c r="F8" s="41"/>
      <c r="G8" s="41"/>
      <c r="H8" s="41"/>
      <c r="J8" s="130"/>
      <c r="K8" s="124"/>
    </row>
    <row r="9" spans="1:17" s="38" customFormat="1" ht="51.75" customHeight="1" x14ac:dyDescent="0.25">
      <c r="A9" s="100" t="s">
        <v>4</v>
      </c>
      <c r="B9" s="101" t="s">
        <v>5</v>
      </c>
      <c r="C9" s="353" t="s">
        <v>833</v>
      </c>
      <c r="D9" s="102" t="s">
        <v>6</v>
      </c>
      <c r="E9" s="101" t="s">
        <v>1888</v>
      </c>
      <c r="F9" s="101" t="s">
        <v>7</v>
      </c>
      <c r="G9" s="102" t="s">
        <v>1762</v>
      </c>
      <c r="H9" s="102" t="s">
        <v>8</v>
      </c>
      <c r="I9" s="102" t="s">
        <v>1875</v>
      </c>
      <c r="J9" s="355" t="s">
        <v>862</v>
      </c>
      <c r="K9" s="355" t="s">
        <v>10</v>
      </c>
      <c r="L9" s="160"/>
      <c r="M9" s="192" t="s">
        <v>11</v>
      </c>
      <c r="P9" s="43"/>
      <c r="Q9" s="43"/>
    </row>
    <row r="10" spans="1:17" ht="15.75" x14ac:dyDescent="0.25">
      <c r="A10" s="56">
        <v>1</v>
      </c>
      <c r="B10" s="57" t="s">
        <v>76</v>
      </c>
      <c r="C10" s="56">
        <v>1105470435</v>
      </c>
      <c r="D10" s="56" t="s">
        <v>142</v>
      </c>
      <c r="E10" s="134" t="s">
        <v>18</v>
      </c>
      <c r="F10" s="125"/>
      <c r="G10" s="335" t="s">
        <v>1210</v>
      </c>
      <c r="H10" s="56" t="s">
        <v>168</v>
      </c>
      <c r="I10" s="56" t="s">
        <v>307</v>
      </c>
      <c r="J10" s="59"/>
      <c r="K10" s="334"/>
      <c r="L10" s="38"/>
      <c r="M10" s="38"/>
    </row>
    <row r="11" spans="1:17" x14ac:dyDescent="0.25">
      <c r="A11" s="56">
        <v>2</v>
      </c>
      <c r="B11" s="57" t="s">
        <v>76</v>
      </c>
      <c r="C11" s="59">
        <v>1106633845</v>
      </c>
      <c r="D11" s="59" t="s">
        <v>1859</v>
      </c>
      <c r="E11" s="134" t="s">
        <v>14</v>
      </c>
      <c r="F11" s="59"/>
      <c r="G11" s="341" t="s">
        <v>1860</v>
      </c>
      <c r="H11" s="142" t="s">
        <v>308</v>
      </c>
      <c r="I11" s="56" t="s">
        <v>1873</v>
      </c>
      <c r="J11" s="59"/>
      <c r="K11" s="334"/>
      <c r="L11" s="38"/>
      <c r="M11" s="38"/>
    </row>
    <row r="12" spans="1:17" x14ac:dyDescent="0.25">
      <c r="A12" s="56">
        <v>3</v>
      </c>
      <c r="B12" s="57" t="s">
        <v>76</v>
      </c>
      <c r="C12" s="59">
        <v>1107982871</v>
      </c>
      <c r="D12" s="356" t="s">
        <v>114</v>
      </c>
      <c r="E12" s="125" t="s">
        <v>18</v>
      </c>
      <c r="F12" s="125" t="s">
        <v>20</v>
      </c>
      <c r="G12" s="59" t="s">
        <v>1205</v>
      </c>
      <c r="H12" s="56" t="s">
        <v>15</v>
      </c>
      <c r="I12" s="59" t="s">
        <v>304</v>
      </c>
      <c r="J12" s="59"/>
      <c r="K12" s="334"/>
      <c r="L12" s="38"/>
      <c r="M12" s="38"/>
    </row>
    <row r="13" spans="1:17" ht="15.75" x14ac:dyDescent="0.25">
      <c r="A13" s="56">
        <v>4</v>
      </c>
      <c r="B13" s="57" t="s">
        <v>76</v>
      </c>
      <c r="C13" s="59">
        <v>1094920307</v>
      </c>
      <c r="D13" s="5" t="s">
        <v>314</v>
      </c>
      <c r="E13" s="134" t="s">
        <v>18</v>
      </c>
      <c r="F13" s="349"/>
      <c r="G13" s="335" t="s">
        <v>1214</v>
      </c>
      <c r="H13" s="5" t="s">
        <v>168</v>
      </c>
      <c r="I13" s="5" t="s">
        <v>323</v>
      </c>
      <c r="J13" s="59"/>
      <c r="K13" s="334"/>
      <c r="L13" s="38"/>
      <c r="M13" s="38"/>
    </row>
    <row r="14" spans="1:17" x14ac:dyDescent="0.25">
      <c r="A14" s="56">
        <v>5</v>
      </c>
      <c r="B14" s="57" t="s">
        <v>76</v>
      </c>
      <c r="C14" s="59">
        <v>1110518242</v>
      </c>
      <c r="D14" s="56" t="s">
        <v>56</v>
      </c>
      <c r="E14" s="125" t="s">
        <v>18</v>
      </c>
      <c r="F14" s="125"/>
      <c r="G14" s="59" t="s">
        <v>2300</v>
      </c>
      <c r="H14" s="56" t="s">
        <v>15</v>
      </c>
      <c r="I14" s="59" t="s">
        <v>304</v>
      </c>
      <c r="J14" s="59"/>
      <c r="K14" s="334"/>
      <c r="L14" s="38"/>
      <c r="M14" s="38"/>
    </row>
    <row r="15" spans="1:17" ht="15.75" x14ac:dyDescent="0.25">
      <c r="A15" s="56">
        <v>6</v>
      </c>
      <c r="B15" s="57" t="s">
        <v>76</v>
      </c>
      <c r="C15" s="59">
        <v>1104945778</v>
      </c>
      <c r="D15" s="56" t="s">
        <v>26</v>
      </c>
      <c r="E15" s="125" t="s">
        <v>18</v>
      </c>
      <c r="F15" s="125"/>
      <c r="G15" s="335" t="s">
        <v>1183</v>
      </c>
      <c r="H15" s="5" t="s">
        <v>168</v>
      </c>
      <c r="I15" s="5" t="s">
        <v>323</v>
      </c>
      <c r="J15" s="67"/>
      <c r="K15" s="334"/>
      <c r="L15" s="38"/>
      <c r="M15" s="38"/>
      <c r="O15" s="74"/>
      <c r="P15" s="74"/>
    </row>
    <row r="16" spans="1:17" ht="15.75" x14ac:dyDescent="0.25">
      <c r="A16" s="56">
        <v>7</v>
      </c>
      <c r="B16" s="57" t="s">
        <v>76</v>
      </c>
      <c r="C16" s="56">
        <v>1105470078</v>
      </c>
      <c r="D16" s="56" t="s">
        <v>28</v>
      </c>
      <c r="E16" s="134" t="s">
        <v>18</v>
      </c>
      <c r="F16" s="125"/>
      <c r="G16" s="335" t="s">
        <v>1216</v>
      </c>
      <c r="H16" s="56" t="s">
        <v>219</v>
      </c>
      <c r="I16" s="56" t="s">
        <v>271</v>
      </c>
      <c r="J16" s="59"/>
      <c r="K16" s="334"/>
      <c r="L16" s="38"/>
      <c r="M16" s="38"/>
      <c r="O16" s="74"/>
      <c r="P16" s="74"/>
    </row>
    <row r="17" spans="1:16" ht="15.75" x14ac:dyDescent="0.25">
      <c r="A17" s="56">
        <v>8</v>
      </c>
      <c r="B17" s="57" t="s">
        <v>76</v>
      </c>
      <c r="C17" s="59">
        <v>1014671239</v>
      </c>
      <c r="D17" s="56" t="s">
        <v>196</v>
      </c>
      <c r="E17" s="134" t="s">
        <v>14</v>
      </c>
      <c r="F17" s="349"/>
      <c r="G17" s="335" t="s">
        <v>1298</v>
      </c>
      <c r="H17" s="70" t="s">
        <v>178</v>
      </c>
      <c r="I17" s="61" t="s">
        <v>2315</v>
      </c>
      <c r="J17" s="59"/>
      <c r="K17" s="334"/>
      <c r="L17" s="38"/>
      <c r="M17" s="38"/>
    </row>
    <row r="18" spans="1:16" ht="15.75" x14ac:dyDescent="0.25">
      <c r="A18" s="56">
        <v>9</v>
      </c>
      <c r="B18" s="57" t="s">
        <v>76</v>
      </c>
      <c r="C18" s="59">
        <v>1106228042</v>
      </c>
      <c r="D18" s="56" t="s">
        <v>199</v>
      </c>
      <c r="E18" s="134" t="s">
        <v>14</v>
      </c>
      <c r="F18" s="349"/>
      <c r="G18" s="335" t="s">
        <v>1299</v>
      </c>
      <c r="H18" s="87" t="s">
        <v>15</v>
      </c>
      <c r="I18" s="59" t="s">
        <v>304</v>
      </c>
      <c r="J18" s="59"/>
      <c r="K18" s="334"/>
      <c r="L18" s="38"/>
      <c r="M18" s="38"/>
      <c r="O18" s="74"/>
      <c r="P18" s="74"/>
    </row>
    <row r="19" spans="1:16" ht="15.75" x14ac:dyDescent="0.25">
      <c r="A19" s="56">
        <v>10</v>
      </c>
      <c r="B19" s="57" t="s">
        <v>76</v>
      </c>
      <c r="C19" s="56">
        <v>1030283599</v>
      </c>
      <c r="D19" s="56" t="s">
        <v>118</v>
      </c>
      <c r="E19" s="134" t="s">
        <v>18</v>
      </c>
      <c r="F19" s="125"/>
      <c r="G19" s="335" t="s">
        <v>1218</v>
      </c>
      <c r="H19" s="56" t="s">
        <v>185</v>
      </c>
      <c r="I19" s="56" t="s">
        <v>472</v>
      </c>
      <c r="J19" s="59"/>
      <c r="K19" s="334"/>
      <c r="L19" s="38"/>
      <c r="M19" s="38"/>
      <c r="O19" s="74"/>
      <c r="P19" s="74"/>
    </row>
    <row r="20" spans="1:16" ht="15.75" x14ac:dyDescent="0.25">
      <c r="A20" s="56">
        <v>11</v>
      </c>
      <c r="B20" s="57" t="s">
        <v>76</v>
      </c>
      <c r="C20" s="59">
        <v>1104547933</v>
      </c>
      <c r="D20" s="5" t="s">
        <v>91</v>
      </c>
      <c r="E20" s="134" t="s">
        <v>18</v>
      </c>
      <c r="F20" s="134"/>
      <c r="G20" s="335" t="s">
        <v>1266</v>
      </c>
      <c r="H20" s="87" t="s">
        <v>181</v>
      </c>
      <c r="I20" s="87" t="s">
        <v>182</v>
      </c>
      <c r="J20" s="59"/>
      <c r="K20" s="334"/>
      <c r="L20" s="38"/>
      <c r="M20" s="38"/>
      <c r="O20" s="74"/>
      <c r="P20" s="74"/>
    </row>
    <row r="21" spans="1:16" ht="15.75" x14ac:dyDescent="0.25">
      <c r="A21" s="56">
        <v>12</v>
      </c>
      <c r="B21" s="57" t="s">
        <v>76</v>
      </c>
      <c r="C21" s="59">
        <v>1104701700</v>
      </c>
      <c r="D21" s="59" t="s">
        <v>278</v>
      </c>
      <c r="E21" s="134" t="s">
        <v>18</v>
      </c>
      <c r="F21" s="349"/>
      <c r="G21" s="335" t="s">
        <v>1224</v>
      </c>
      <c r="H21" s="5" t="s">
        <v>185</v>
      </c>
      <c r="I21" s="56" t="s">
        <v>472</v>
      </c>
      <c r="J21" s="59"/>
      <c r="K21" s="334"/>
      <c r="L21" s="38"/>
      <c r="M21" s="38"/>
      <c r="O21" s="74"/>
      <c r="P21" s="74"/>
    </row>
    <row r="22" spans="1:16" x14ac:dyDescent="0.25">
      <c r="A22" s="56">
        <v>13</v>
      </c>
      <c r="B22" s="57" t="s">
        <v>76</v>
      </c>
      <c r="C22" s="59">
        <v>1106635564</v>
      </c>
      <c r="D22" s="56" t="s">
        <v>95</v>
      </c>
      <c r="E22" s="134" t="s">
        <v>18</v>
      </c>
      <c r="F22" s="125"/>
      <c r="G22" s="341" t="s">
        <v>1791</v>
      </c>
      <c r="H22" s="61" t="s">
        <v>181</v>
      </c>
      <c r="I22" s="87" t="s">
        <v>182</v>
      </c>
      <c r="J22" s="59"/>
      <c r="K22" s="334"/>
      <c r="L22" s="38"/>
      <c r="M22" s="38"/>
    </row>
    <row r="23" spans="1:16" ht="15.75" x14ac:dyDescent="0.25">
      <c r="A23" s="56">
        <v>14</v>
      </c>
      <c r="B23" s="57" t="s">
        <v>76</v>
      </c>
      <c r="C23" s="56">
        <v>1107981408</v>
      </c>
      <c r="D23" s="56" t="s">
        <v>97</v>
      </c>
      <c r="E23" s="134" t="s">
        <v>18</v>
      </c>
      <c r="F23" s="134"/>
      <c r="G23" s="335" t="s">
        <v>1225</v>
      </c>
      <c r="H23" s="5" t="s">
        <v>168</v>
      </c>
      <c r="I23" s="5" t="s">
        <v>323</v>
      </c>
      <c r="J23" s="59"/>
      <c r="K23" s="334"/>
      <c r="L23" s="38"/>
      <c r="M23" s="38"/>
    </row>
    <row r="24" spans="1:16" x14ac:dyDescent="0.25">
      <c r="A24" s="56">
        <v>15</v>
      </c>
      <c r="B24" s="57" t="s">
        <v>76</v>
      </c>
      <c r="C24" s="59">
        <v>1105470688</v>
      </c>
      <c r="D24" s="56" t="s">
        <v>122</v>
      </c>
      <c r="E24" s="125" t="s">
        <v>18</v>
      </c>
      <c r="F24" s="125"/>
      <c r="G24" s="59" t="s">
        <v>2295</v>
      </c>
      <c r="H24" s="5" t="s">
        <v>168</v>
      </c>
      <c r="I24" s="56" t="s">
        <v>307</v>
      </c>
      <c r="J24" s="59"/>
      <c r="K24" s="334"/>
      <c r="L24" s="38"/>
      <c r="M24" s="38"/>
    </row>
    <row r="25" spans="1:16" x14ac:dyDescent="0.25">
      <c r="A25" s="56">
        <v>16</v>
      </c>
      <c r="B25" s="57" t="s">
        <v>76</v>
      </c>
      <c r="C25" s="56">
        <v>1104946141</v>
      </c>
      <c r="D25" s="56" t="s">
        <v>152</v>
      </c>
      <c r="E25" s="134" t="s">
        <v>18</v>
      </c>
      <c r="F25" s="125"/>
      <c r="G25" s="341" t="s">
        <v>1772</v>
      </c>
      <c r="H25" s="5" t="s">
        <v>168</v>
      </c>
      <c r="I25" s="5" t="s">
        <v>323</v>
      </c>
      <c r="J25" s="67"/>
      <c r="K25" s="359"/>
      <c r="L25" s="79"/>
      <c r="M25" s="79"/>
      <c r="N25" s="92"/>
      <c r="O25" s="74"/>
      <c r="P25" s="74"/>
    </row>
    <row r="26" spans="1:16" ht="15.75" x14ac:dyDescent="0.25">
      <c r="A26" s="56">
        <v>17</v>
      </c>
      <c r="B26" s="57" t="s">
        <v>76</v>
      </c>
      <c r="C26" s="59">
        <v>1107981294</v>
      </c>
      <c r="D26" s="337" t="s">
        <v>31</v>
      </c>
      <c r="E26" s="125" t="s">
        <v>18</v>
      </c>
      <c r="F26" s="125"/>
      <c r="G26" s="335" t="s">
        <v>1192</v>
      </c>
      <c r="H26" s="56" t="s">
        <v>178</v>
      </c>
      <c r="I26" s="61" t="s">
        <v>2315</v>
      </c>
      <c r="J26" s="67"/>
      <c r="K26" s="334"/>
      <c r="L26" s="79"/>
      <c r="M26" s="79"/>
      <c r="N26" s="92"/>
      <c r="O26" s="74"/>
      <c r="P26" s="74"/>
    </row>
    <row r="27" spans="1:16" ht="15.75" x14ac:dyDescent="0.25">
      <c r="A27" s="56">
        <v>18</v>
      </c>
      <c r="B27" s="57" t="s">
        <v>76</v>
      </c>
      <c r="C27" s="59">
        <v>1106228662</v>
      </c>
      <c r="D27" s="56" t="s">
        <v>66</v>
      </c>
      <c r="E27" s="134" t="s">
        <v>18</v>
      </c>
      <c r="F27" s="125"/>
      <c r="G27" s="335" t="s">
        <v>1271</v>
      </c>
      <c r="H27" s="61" t="s">
        <v>181</v>
      </c>
      <c r="I27" s="87" t="s">
        <v>182</v>
      </c>
      <c r="J27" s="59"/>
      <c r="K27" s="334"/>
      <c r="L27" s="79"/>
      <c r="M27" s="79"/>
      <c r="N27" s="92"/>
      <c r="O27" s="74"/>
      <c r="P27" s="74"/>
    </row>
    <row r="28" spans="1:16" s="75" customFormat="1" x14ac:dyDescent="0.25">
      <c r="A28" s="56">
        <v>19</v>
      </c>
      <c r="B28" s="57" t="s">
        <v>76</v>
      </c>
      <c r="C28" s="59">
        <v>1107980381</v>
      </c>
      <c r="D28" s="56" t="s">
        <v>34</v>
      </c>
      <c r="E28" s="125" t="s">
        <v>18</v>
      </c>
      <c r="F28" s="125"/>
      <c r="G28" s="59" t="s">
        <v>2307</v>
      </c>
      <c r="H28" s="56" t="s">
        <v>219</v>
      </c>
      <c r="I28" s="56" t="s">
        <v>271</v>
      </c>
      <c r="J28" s="59"/>
      <c r="K28" s="334"/>
      <c r="L28" s="83"/>
      <c r="M28" s="81"/>
      <c r="N28" s="84"/>
      <c r="O28" s="81"/>
      <c r="P28" s="81"/>
    </row>
    <row r="29" spans="1:16" x14ac:dyDescent="0.25">
      <c r="A29" s="56">
        <v>20</v>
      </c>
      <c r="B29" s="57" t="s">
        <v>76</v>
      </c>
      <c r="C29" s="59">
        <v>1105469185</v>
      </c>
      <c r="D29" s="59" t="s">
        <v>38</v>
      </c>
      <c r="E29" s="125" t="s">
        <v>18</v>
      </c>
      <c r="F29" s="125"/>
      <c r="G29" s="59" t="s">
        <v>2296</v>
      </c>
      <c r="H29" s="5" t="s">
        <v>168</v>
      </c>
      <c r="I29" s="56" t="s">
        <v>307</v>
      </c>
      <c r="J29" s="59"/>
      <c r="K29" s="334"/>
      <c r="L29" s="38"/>
      <c r="M29" s="38"/>
    </row>
    <row r="30" spans="1:16" ht="15.75" x14ac:dyDescent="0.25">
      <c r="A30" s="56">
        <v>21</v>
      </c>
      <c r="B30" s="57" t="s">
        <v>76</v>
      </c>
      <c r="C30" s="59">
        <v>1110515080</v>
      </c>
      <c r="D30" s="56" t="s">
        <v>129</v>
      </c>
      <c r="E30" s="134" t="s">
        <v>18</v>
      </c>
      <c r="F30" s="125" t="s">
        <v>20</v>
      </c>
      <c r="G30" s="335" t="s">
        <v>1276</v>
      </c>
      <c r="H30" s="61" t="s">
        <v>181</v>
      </c>
      <c r="I30" s="87" t="s">
        <v>182</v>
      </c>
      <c r="J30" s="59"/>
      <c r="K30" s="334"/>
      <c r="L30" s="38"/>
      <c r="M30" s="38"/>
    </row>
    <row r="31" spans="1:16" x14ac:dyDescent="0.25">
      <c r="A31" s="56">
        <v>22</v>
      </c>
      <c r="B31" s="57" t="s">
        <v>76</v>
      </c>
      <c r="C31" s="59">
        <v>1030283483</v>
      </c>
      <c r="D31" s="56" t="s">
        <v>39</v>
      </c>
      <c r="E31" s="125" t="s">
        <v>18</v>
      </c>
      <c r="F31" s="125"/>
      <c r="G31" s="59" t="s">
        <v>2297</v>
      </c>
      <c r="H31" s="5" t="s">
        <v>168</v>
      </c>
      <c r="I31" s="56" t="s">
        <v>307</v>
      </c>
      <c r="J31" s="59"/>
      <c r="K31" s="334"/>
      <c r="L31" s="38"/>
      <c r="M31" s="38"/>
    </row>
    <row r="32" spans="1:16" x14ac:dyDescent="0.25">
      <c r="A32" s="56">
        <v>23</v>
      </c>
      <c r="B32" s="57" t="s">
        <v>76</v>
      </c>
      <c r="C32" s="59">
        <v>1107979898</v>
      </c>
      <c r="D32" s="56" t="s">
        <v>157</v>
      </c>
      <c r="E32" s="125" t="s">
        <v>18</v>
      </c>
      <c r="F32" s="125"/>
      <c r="G32" s="59" t="s">
        <v>2308</v>
      </c>
      <c r="H32" s="56" t="s">
        <v>219</v>
      </c>
      <c r="I32" s="56" t="s">
        <v>271</v>
      </c>
      <c r="J32" s="59"/>
      <c r="K32" s="334"/>
      <c r="L32" s="38"/>
      <c r="M32" s="38"/>
    </row>
    <row r="33" spans="1:17" ht="15.75" x14ac:dyDescent="0.25">
      <c r="A33" s="56">
        <v>24</v>
      </c>
      <c r="B33" s="57" t="s">
        <v>76</v>
      </c>
      <c r="C33" s="59">
        <v>1106228615</v>
      </c>
      <c r="D33" s="56" t="s">
        <v>158</v>
      </c>
      <c r="E33" s="134" t="s">
        <v>18</v>
      </c>
      <c r="F33" s="125"/>
      <c r="G33" s="335" t="s">
        <v>1278</v>
      </c>
      <c r="H33" s="56" t="s">
        <v>308</v>
      </c>
      <c r="I33" s="56" t="s">
        <v>1873</v>
      </c>
      <c r="J33" s="59"/>
      <c r="K33" s="334"/>
      <c r="L33" s="38"/>
      <c r="M33" s="38"/>
    </row>
    <row r="34" spans="1:17" ht="15.75" x14ac:dyDescent="0.25">
      <c r="A34" s="56">
        <v>25</v>
      </c>
      <c r="B34" s="57" t="s">
        <v>76</v>
      </c>
      <c r="C34" s="56">
        <v>1110514491</v>
      </c>
      <c r="D34" s="56" t="s">
        <v>42</v>
      </c>
      <c r="E34" s="134" t="s">
        <v>14</v>
      </c>
      <c r="F34" s="125"/>
      <c r="G34" s="335" t="s">
        <v>1237</v>
      </c>
      <c r="H34" s="56" t="s">
        <v>185</v>
      </c>
      <c r="I34" s="56" t="s">
        <v>472</v>
      </c>
      <c r="J34" s="59"/>
      <c r="K34" s="59"/>
      <c r="L34"/>
      <c r="M34"/>
      <c r="N34" s="38"/>
      <c r="O34" s="38"/>
      <c r="P34" s="43"/>
      <c r="Q34" s="43"/>
    </row>
    <row r="35" spans="1:17" ht="15.75" x14ac:dyDescent="0.25">
      <c r="A35" s="56">
        <v>26</v>
      </c>
      <c r="B35" s="57" t="s">
        <v>76</v>
      </c>
      <c r="C35" s="56">
        <v>1201463714</v>
      </c>
      <c r="D35" s="56" t="s">
        <v>106</v>
      </c>
      <c r="E35" s="134" t="s">
        <v>18</v>
      </c>
      <c r="F35" s="125"/>
      <c r="G35" s="335" t="s">
        <v>1243</v>
      </c>
      <c r="H35" s="56" t="s">
        <v>308</v>
      </c>
      <c r="I35" s="56" t="s">
        <v>1873</v>
      </c>
      <c r="J35" s="59"/>
      <c r="K35" s="334"/>
      <c r="L35" s="38"/>
      <c r="M35" s="38"/>
    </row>
    <row r="36" spans="1:17" ht="15.75" x14ac:dyDescent="0.25">
      <c r="A36" s="56">
        <v>27</v>
      </c>
      <c r="B36" s="57" t="s">
        <v>76</v>
      </c>
      <c r="C36" s="59">
        <v>1105469159</v>
      </c>
      <c r="D36" s="56" t="s">
        <v>45</v>
      </c>
      <c r="E36" s="125" t="s">
        <v>18</v>
      </c>
      <c r="F36" s="125"/>
      <c r="G36" s="335" t="s">
        <v>1202</v>
      </c>
      <c r="H36" s="56" t="s">
        <v>178</v>
      </c>
      <c r="I36" s="61" t="s">
        <v>2315</v>
      </c>
      <c r="J36" s="334"/>
      <c r="K36" s="334"/>
      <c r="L36" s="38"/>
      <c r="M36" s="38"/>
    </row>
    <row r="37" spans="1:17" ht="15.75" x14ac:dyDescent="0.25">
      <c r="A37" s="56">
        <v>28</v>
      </c>
      <c r="B37" s="57" t="s">
        <v>76</v>
      </c>
      <c r="C37" s="56">
        <v>1201463517</v>
      </c>
      <c r="D37" s="56" t="s">
        <v>107</v>
      </c>
      <c r="E37" s="134" t="s">
        <v>18</v>
      </c>
      <c r="F37" s="125"/>
      <c r="G37" s="335" t="s">
        <v>1244</v>
      </c>
      <c r="H37" s="56" t="s">
        <v>308</v>
      </c>
      <c r="I37" s="56" t="s">
        <v>1873</v>
      </c>
      <c r="J37" s="59"/>
      <c r="K37" s="334"/>
      <c r="L37" s="38"/>
      <c r="M37" s="38"/>
    </row>
    <row r="38" spans="1:17" x14ac:dyDescent="0.25">
      <c r="K38" s="13"/>
      <c r="L38" s="38"/>
      <c r="M38" s="38"/>
    </row>
  </sheetData>
  <autoFilter ref="A9:P9"/>
  <sortState ref="A10:K37">
    <sortCondition ref="D10:D37"/>
  </sortState>
  <mergeCells count="1">
    <mergeCell ref="A3:G3"/>
  </mergeCells>
  <conditionalFormatting sqref="C39:C1048576 C1:C8">
    <cfRule type="duplicateValues" dxfId="1538" priority="158"/>
  </conditionalFormatting>
  <conditionalFormatting sqref="D4:G7">
    <cfRule type="duplicateValues" dxfId="1537" priority="8153"/>
  </conditionalFormatting>
  <conditionalFormatting sqref="G1:G8 G39:G1048576">
    <cfRule type="containsText" dxfId="1536" priority="118" operator="containsText" text="ñ">
      <formula>NOT(ISERROR(SEARCH("ñ",G1)))</formula>
    </cfRule>
    <cfRule type="cellIs" dxfId="1535" priority="119" operator="equal">
      <formula>"ñ"</formula>
    </cfRule>
  </conditionalFormatting>
  <conditionalFormatting sqref="G1:G8 G39:G1048576">
    <cfRule type="containsText" dxfId="1534" priority="112" operator="containsText" text="Ñ">
      <formula>NOT(ISERROR(SEARCH("Ñ",G1)))</formula>
    </cfRule>
  </conditionalFormatting>
  <conditionalFormatting sqref="C39:C1048576">
    <cfRule type="duplicateValues" dxfId="1533" priority="111"/>
  </conditionalFormatting>
  <conditionalFormatting sqref="G9:I9">
    <cfRule type="containsText" dxfId="1532" priority="79" operator="containsText" text="ñ">
      <formula>NOT(ISERROR(SEARCH("ñ",G9)))</formula>
    </cfRule>
    <cfRule type="cellIs" dxfId="1531" priority="80" operator="equal">
      <formula>"ñ"</formula>
    </cfRule>
  </conditionalFormatting>
  <conditionalFormatting sqref="G9:I9">
    <cfRule type="containsText" dxfId="1530" priority="78" operator="containsText" text="Ñ">
      <formula>NOT(ISERROR(SEARCH("Ñ",G9)))</formula>
    </cfRule>
  </conditionalFormatting>
  <conditionalFormatting sqref="C9">
    <cfRule type="duplicateValues" dxfId="1529" priority="77"/>
  </conditionalFormatting>
  <conditionalFormatting sqref="C39:C1048576">
    <cfRule type="duplicateValues" dxfId="1528" priority="19251"/>
  </conditionalFormatting>
  <conditionalFormatting sqref="D39:G1048576 D1:G8">
    <cfRule type="duplicateValues" dxfId="1527" priority="19254"/>
  </conditionalFormatting>
  <conditionalFormatting sqref="G32:G33 G38 G22:G27">
    <cfRule type="containsText" dxfId="1526" priority="41" operator="containsText" text="ñ">
      <formula>NOT(ISERROR(SEARCH("ñ",G22)))</formula>
    </cfRule>
    <cfRule type="cellIs" dxfId="1525" priority="42" operator="equal">
      <formula>"ñ"</formula>
    </cfRule>
  </conditionalFormatting>
  <conditionalFormatting sqref="C28">
    <cfRule type="duplicateValues" dxfId="1524" priority="38"/>
  </conditionalFormatting>
  <conditionalFormatting sqref="D28">
    <cfRule type="duplicateValues" dxfId="1523" priority="39"/>
  </conditionalFormatting>
  <conditionalFormatting sqref="G28">
    <cfRule type="containsText" dxfId="1522" priority="36" operator="containsText" text="ñ">
      <formula>NOT(ISERROR(SEARCH("ñ",G28)))</formula>
    </cfRule>
    <cfRule type="cellIs" dxfId="1521" priority="37" operator="equal">
      <formula>"ñ"</formula>
    </cfRule>
  </conditionalFormatting>
  <conditionalFormatting sqref="D28">
    <cfRule type="duplicateValues" dxfId="1520" priority="40"/>
  </conditionalFormatting>
  <conditionalFormatting sqref="G29:G31 G10:G21">
    <cfRule type="containsText" dxfId="1519" priority="35" operator="containsText" text="ñ">
      <formula>NOT(ISERROR(SEARCH("ñ",G10)))</formula>
    </cfRule>
  </conditionalFormatting>
  <conditionalFormatting sqref="G32:G33 G38 G10:G28 G35">
    <cfRule type="containsText" dxfId="1518" priority="34" operator="containsText" text="Ñ">
      <formula>NOT(ISERROR(SEARCH("Ñ",G10)))</formula>
    </cfRule>
  </conditionalFormatting>
  <conditionalFormatting sqref="D29">
    <cfRule type="duplicateValues" dxfId="1517" priority="33"/>
  </conditionalFormatting>
  <conditionalFormatting sqref="D30">
    <cfRule type="duplicateValues" dxfId="1516" priority="32"/>
  </conditionalFormatting>
  <conditionalFormatting sqref="D31">
    <cfRule type="duplicateValues" dxfId="1515" priority="29"/>
  </conditionalFormatting>
  <conditionalFormatting sqref="C31">
    <cfRule type="duplicateValues" dxfId="1514" priority="28"/>
  </conditionalFormatting>
  <conditionalFormatting sqref="D31">
    <cfRule type="duplicateValues" dxfId="1513" priority="30"/>
  </conditionalFormatting>
  <conditionalFormatting sqref="D31">
    <cfRule type="duplicateValues" dxfId="1512" priority="31"/>
  </conditionalFormatting>
  <conditionalFormatting sqref="C35">
    <cfRule type="duplicateValues" dxfId="1511" priority="26"/>
  </conditionalFormatting>
  <conditionalFormatting sqref="D35 G35">
    <cfRule type="duplicateValues" dxfId="1510" priority="27"/>
  </conditionalFormatting>
  <conditionalFormatting sqref="G35">
    <cfRule type="containsText" dxfId="1509" priority="24" operator="containsText" text="ñ">
      <formula>NOT(ISERROR(SEARCH("ñ",G35)))</formula>
    </cfRule>
    <cfRule type="cellIs" dxfId="1508" priority="25" operator="equal">
      <formula>"ñ"</formula>
    </cfRule>
  </conditionalFormatting>
  <conditionalFormatting sqref="D36">
    <cfRule type="duplicateValues" dxfId="1507" priority="21"/>
  </conditionalFormatting>
  <conditionalFormatting sqref="C36">
    <cfRule type="duplicateValues" dxfId="1506" priority="20"/>
  </conditionalFormatting>
  <conditionalFormatting sqref="D36">
    <cfRule type="duplicateValues" dxfId="1505" priority="22"/>
  </conditionalFormatting>
  <conditionalFormatting sqref="D36">
    <cfRule type="duplicateValues" dxfId="1504" priority="23"/>
  </conditionalFormatting>
  <conditionalFormatting sqref="G36">
    <cfRule type="containsText" dxfId="1503" priority="19" operator="containsText" text="ñ">
      <formula>NOT(ISERROR(SEARCH("ñ",G36)))</formula>
    </cfRule>
  </conditionalFormatting>
  <conditionalFormatting sqref="G36">
    <cfRule type="containsText" dxfId="1502" priority="18" operator="containsText" text="Ñ">
      <formula>NOT(ISERROR(SEARCH("Ñ",G36)))</formula>
    </cfRule>
  </conditionalFormatting>
  <conditionalFormatting sqref="C36">
    <cfRule type="duplicateValues" dxfId="1501" priority="17"/>
  </conditionalFormatting>
  <conditionalFormatting sqref="C36">
    <cfRule type="duplicateValues" dxfId="1500" priority="16"/>
  </conditionalFormatting>
  <conditionalFormatting sqref="G37">
    <cfRule type="containsText" dxfId="1499" priority="15" operator="containsText" text="Ñ">
      <formula>NOT(ISERROR(SEARCH("Ñ",G37)))</formula>
    </cfRule>
  </conditionalFormatting>
  <conditionalFormatting sqref="D37">
    <cfRule type="duplicateValues" dxfId="1498" priority="12"/>
  </conditionalFormatting>
  <conditionalFormatting sqref="D37">
    <cfRule type="duplicateValues" dxfId="1497" priority="13"/>
  </conditionalFormatting>
  <conditionalFormatting sqref="C37">
    <cfRule type="duplicateValues" dxfId="1496" priority="14"/>
  </conditionalFormatting>
  <conditionalFormatting sqref="G37">
    <cfRule type="containsText" dxfId="1495" priority="11" operator="containsText" text="ñ">
      <formula>NOT(ISERROR(SEARCH("ñ",G37)))</formula>
    </cfRule>
  </conditionalFormatting>
  <conditionalFormatting sqref="C37">
    <cfRule type="duplicateValues" dxfId="1494" priority="10"/>
  </conditionalFormatting>
  <conditionalFormatting sqref="C35 C22:C24">
    <cfRule type="duplicateValues" dxfId="1493" priority="43"/>
  </conditionalFormatting>
  <conditionalFormatting sqref="C38">
    <cfRule type="duplicateValues" dxfId="1492" priority="44"/>
  </conditionalFormatting>
  <conditionalFormatting sqref="C22:C24">
    <cfRule type="duplicateValues" dxfId="1491" priority="45"/>
  </conditionalFormatting>
  <conditionalFormatting sqref="C22:C24">
    <cfRule type="duplicateValues" dxfId="1490" priority="46"/>
    <cfRule type="duplicateValues" dxfId="1489" priority="47"/>
  </conditionalFormatting>
  <conditionalFormatting sqref="D22:D24">
    <cfRule type="duplicateValues" dxfId="1488" priority="48"/>
  </conditionalFormatting>
  <conditionalFormatting sqref="D25:D27 D38:G38">
    <cfRule type="duplicateValues" dxfId="1487" priority="49"/>
  </conditionalFormatting>
  <conditionalFormatting sqref="D25:D27">
    <cfRule type="duplicateValues" dxfId="1486" priority="50"/>
  </conditionalFormatting>
  <conditionalFormatting sqref="C25:C27 C38">
    <cfRule type="duplicateValues" dxfId="1485" priority="51"/>
  </conditionalFormatting>
  <conditionalFormatting sqref="C29:C30">
    <cfRule type="duplicateValues" dxfId="1484" priority="52"/>
  </conditionalFormatting>
  <conditionalFormatting sqref="C29:C31">
    <cfRule type="duplicateValues" dxfId="1483" priority="53"/>
  </conditionalFormatting>
  <conditionalFormatting sqref="D29:D30">
    <cfRule type="duplicateValues" dxfId="1482" priority="54"/>
  </conditionalFormatting>
  <conditionalFormatting sqref="C32:C33">
    <cfRule type="duplicateValues" dxfId="1481" priority="55"/>
  </conditionalFormatting>
  <conditionalFormatting sqref="D32:D33">
    <cfRule type="duplicateValues" dxfId="1480" priority="56"/>
  </conditionalFormatting>
  <conditionalFormatting sqref="C32:C33">
    <cfRule type="duplicateValues" dxfId="1479" priority="57"/>
  </conditionalFormatting>
  <conditionalFormatting sqref="C10:C21">
    <cfRule type="duplicateValues" dxfId="1478" priority="58"/>
  </conditionalFormatting>
  <conditionalFormatting sqref="D10:D21">
    <cfRule type="duplicateValues" dxfId="1477" priority="59"/>
  </conditionalFormatting>
  <conditionalFormatting sqref="C10:C21">
    <cfRule type="duplicateValues" dxfId="1476" priority="60"/>
  </conditionalFormatting>
  <conditionalFormatting sqref="C25:C28 C38">
    <cfRule type="duplicateValues" dxfId="1475" priority="61"/>
  </conditionalFormatting>
  <conditionalFormatting sqref="C25:C28">
    <cfRule type="duplicateValues" dxfId="1474" priority="62"/>
  </conditionalFormatting>
  <conditionalFormatting sqref="C34">
    <cfRule type="duplicateValues" dxfId="1473" priority="2"/>
  </conditionalFormatting>
  <conditionalFormatting sqref="C34">
    <cfRule type="duplicateValues" dxfId="1472" priority="3"/>
  </conditionalFormatting>
  <conditionalFormatting sqref="C34">
    <cfRule type="duplicateValues" dxfId="1471" priority="4"/>
    <cfRule type="duplicateValues" dxfId="1470" priority="5"/>
  </conditionalFormatting>
  <conditionalFormatting sqref="C34">
    <cfRule type="duplicateValues" dxfId="1469" priority="1"/>
  </conditionalFormatting>
  <conditionalFormatting sqref="C34">
    <cfRule type="duplicateValues" dxfId="1468" priority="9"/>
  </conditionalFormatting>
  <conditionalFormatting sqref="G34">
    <cfRule type="cellIs" dxfId="1467" priority="20587" operator="equal">
      <formula>"ñ"</formula>
    </cfRule>
  </conditionalFormatting>
  <hyperlinks>
    <hyperlink ref="G25" r:id="rId1"/>
    <hyperlink ref="G22" r:id="rId2"/>
    <hyperlink ref="G11" r:id="rId3"/>
  </hyperlinks>
  <pageMargins left="0.70866141732283472" right="0.70866141732283472" top="0.74803149606299213" bottom="0.74803149606299213" header="0.31496062992125984" footer="0.31496062992125984"/>
  <pageSetup paperSize="5" orientation="portrait" horizontalDpi="0" verticalDpi="0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586" operator="containsText" text="ñ" id="{A3AA95FD-F1D9-4254-B898-60B47742DFD0}">
            <xm:f>NOT(ISERROR(SEARCH("ñ",'6A'!#REF!)))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ontainsText" priority="20588" operator="containsText" text="Ñ" id="{BFCA3DF1-98EA-4266-B5E6-65D7C50D22AE}">
            <xm:f>NOT(ISERROR(SEARCH("Ñ",'6A'!#REF!)))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51"/>
  <sheetViews>
    <sheetView zoomScale="98" zoomScaleNormal="98" workbookViewId="0">
      <selection activeCell="D12" sqref="D12"/>
    </sheetView>
  </sheetViews>
  <sheetFormatPr baseColWidth="10" defaultColWidth="11.42578125" defaultRowHeight="15" x14ac:dyDescent="0.25"/>
  <cols>
    <col min="1" max="1" width="3.42578125" customWidth="1"/>
    <col min="2" max="2" width="4" customWidth="1"/>
    <col min="3" max="3" width="12" customWidth="1"/>
    <col min="4" max="4" width="37.85546875" customWidth="1"/>
    <col min="5" max="5" width="5.140625" customWidth="1"/>
    <col min="6" max="6" width="5.140625" hidden="1" customWidth="1"/>
    <col min="7" max="7" width="63.28515625" customWidth="1"/>
    <col min="8" max="8" width="12.7109375" customWidth="1"/>
    <col min="9" max="9" width="19.7109375" customWidth="1"/>
    <col min="10" max="10" width="16.140625" customWidth="1"/>
    <col min="11" max="11" width="11.7109375" style="13" customWidth="1"/>
    <col min="12" max="12" width="5.85546875" style="38" customWidth="1"/>
    <col min="13" max="13" width="6.28515625" style="38" customWidth="1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44"/>
      <c r="I1" s="46"/>
      <c r="J1" s="130"/>
      <c r="K1" s="124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44"/>
      <c r="I2" s="46"/>
      <c r="J2" s="130"/>
      <c r="K2" s="124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131"/>
      <c r="I3" s="131"/>
      <c r="J3" s="130"/>
      <c r="K3" s="124"/>
    </row>
    <row r="4" spans="1:17" x14ac:dyDescent="0.25">
      <c r="A4" s="48" t="s">
        <v>1009</v>
      </c>
      <c r="B4" s="49"/>
      <c r="C4" s="49"/>
      <c r="D4" s="48"/>
      <c r="E4" s="48"/>
      <c r="F4" s="48"/>
      <c r="G4" s="48"/>
      <c r="H4" s="48"/>
      <c r="I4" s="46"/>
      <c r="J4" s="130"/>
      <c r="K4" s="124"/>
    </row>
    <row r="5" spans="1:17" x14ac:dyDescent="0.25">
      <c r="A5" s="48" t="s">
        <v>2328</v>
      </c>
      <c r="B5" s="49"/>
      <c r="C5" s="331">
        <v>201</v>
      </c>
      <c r="D5" s="48"/>
      <c r="E5" s="48"/>
      <c r="F5" s="48"/>
      <c r="G5" s="48"/>
      <c r="H5" s="48"/>
      <c r="I5" s="46"/>
      <c r="J5" s="130"/>
      <c r="K5" s="124"/>
    </row>
    <row r="6" spans="1:17" x14ac:dyDescent="0.25">
      <c r="A6" s="44" t="s">
        <v>2</v>
      </c>
      <c r="B6" s="45"/>
      <c r="C6" s="45"/>
      <c r="D6" s="44"/>
      <c r="E6" s="44"/>
      <c r="F6" s="44"/>
      <c r="G6" s="44"/>
      <c r="H6" s="44"/>
      <c r="I6" s="46"/>
      <c r="J6" s="130"/>
      <c r="K6" s="124"/>
    </row>
    <row r="7" spans="1:17" x14ac:dyDescent="0.25">
      <c r="A7" s="44" t="s">
        <v>3</v>
      </c>
      <c r="B7" s="45"/>
      <c r="C7" s="45"/>
      <c r="D7" s="44"/>
      <c r="E7" s="44"/>
      <c r="F7" s="44"/>
      <c r="G7" s="44"/>
      <c r="H7" s="44"/>
      <c r="I7" s="128" t="s">
        <v>2319</v>
      </c>
      <c r="K7" s="124"/>
    </row>
    <row r="8" spans="1:17" x14ac:dyDescent="0.25">
      <c r="A8" s="41"/>
      <c r="B8" s="50"/>
      <c r="C8" s="50"/>
      <c r="D8" s="41"/>
      <c r="E8" s="41"/>
      <c r="F8" s="41"/>
      <c r="G8" s="41"/>
      <c r="H8" s="41"/>
      <c r="J8" s="130"/>
      <c r="K8" s="124"/>
    </row>
    <row r="9" spans="1:17" s="38" customFormat="1" ht="51.75" customHeight="1" x14ac:dyDescent="0.25">
      <c r="A9" s="100" t="s">
        <v>4</v>
      </c>
      <c r="B9" s="101" t="s">
        <v>5</v>
      </c>
      <c r="C9" s="353" t="s">
        <v>833</v>
      </c>
      <c r="D9" s="102" t="s">
        <v>6</v>
      </c>
      <c r="E9" s="101" t="s">
        <v>1888</v>
      </c>
      <c r="F9" s="101" t="s">
        <v>7</v>
      </c>
      <c r="G9" s="102" t="s">
        <v>1762</v>
      </c>
      <c r="H9" s="102" t="s">
        <v>8</v>
      </c>
      <c r="I9" s="102" t="s">
        <v>1875</v>
      </c>
      <c r="J9" s="355" t="s">
        <v>862</v>
      </c>
      <c r="K9" s="355" t="s">
        <v>10</v>
      </c>
      <c r="L9" s="160"/>
      <c r="M9" s="192" t="s">
        <v>11</v>
      </c>
      <c r="P9" s="43"/>
      <c r="Q9" s="43"/>
    </row>
    <row r="10" spans="1:17" ht="15.75" x14ac:dyDescent="0.25">
      <c r="A10" s="56">
        <v>1</v>
      </c>
      <c r="B10" s="57" t="s">
        <v>110</v>
      </c>
      <c r="C10" s="59">
        <v>1104944585</v>
      </c>
      <c r="D10" s="59" t="s">
        <v>806</v>
      </c>
      <c r="E10" s="134" t="s">
        <v>14</v>
      </c>
      <c r="F10" s="349"/>
      <c r="G10" s="335" t="s">
        <v>1319</v>
      </c>
      <c r="H10" s="61" t="s">
        <v>131</v>
      </c>
      <c r="I10" s="59" t="s">
        <v>132</v>
      </c>
      <c r="J10" s="59"/>
      <c r="K10" s="56"/>
      <c r="N10" s="43"/>
      <c r="O10" s="92"/>
      <c r="P10" s="74"/>
    </row>
    <row r="11" spans="1:17" ht="15.75" x14ac:dyDescent="0.25">
      <c r="A11" s="56">
        <v>2</v>
      </c>
      <c r="B11" s="57" t="s">
        <v>110</v>
      </c>
      <c r="C11" s="59">
        <v>1107979614</v>
      </c>
      <c r="D11" s="195" t="s">
        <v>13</v>
      </c>
      <c r="E11" s="134" t="s">
        <v>18</v>
      </c>
      <c r="F11" s="87"/>
      <c r="G11" s="335" t="s">
        <v>1247</v>
      </c>
      <c r="H11" s="61" t="s">
        <v>15</v>
      </c>
      <c r="I11" s="59" t="s">
        <v>304</v>
      </c>
      <c r="J11" s="59"/>
      <c r="K11" s="334"/>
      <c r="N11" s="43"/>
    </row>
    <row r="12" spans="1:17" ht="15.75" x14ac:dyDescent="0.25">
      <c r="A12" s="56">
        <v>3</v>
      </c>
      <c r="B12" s="57" t="s">
        <v>110</v>
      </c>
      <c r="C12" s="59">
        <v>1139225146</v>
      </c>
      <c r="D12" s="56" t="s">
        <v>48</v>
      </c>
      <c r="E12" s="134" t="s">
        <v>18</v>
      </c>
      <c r="F12" s="125"/>
      <c r="G12" s="335" t="s">
        <v>1249</v>
      </c>
      <c r="H12" s="61" t="s">
        <v>225</v>
      </c>
      <c r="I12" s="61" t="s">
        <v>251</v>
      </c>
      <c r="J12" s="59"/>
      <c r="K12" s="334"/>
      <c r="N12" s="43"/>
    </row>
    <row r="13" spans="1:17" ht="15.75" x14ac:dyDescent="0.25">
      <c r="A13" s="56">
        <v>4</v>
      </c>
      <c r="B13" s="57" t="s">
        <v>110</v>
      </c>
      <c r="C13" s="59">
        <v>1106228390</v>
      </c>
      <c r="D13" s="5" t="s">
        <v>302</v>
      </c>
      <c r="E13" s="134" t="s">
        <v>18</v>
      </c>
      <c r="F13" s="349"/>
      <c r="G13" s="335" t="s">
        <v>1250</v>
      </c>
      <c r="H13" s="87" t="s">
        <v>225</v>
      </c>
      <c r="I13" s="61" t="s">
        <v>251</v>
      </c>
      <c r="J13" s="59"/>
      <c r="K13" s="334"/>
      <c r="N13" s="43"/>
      <c r="O13" s="93"/>
    </row>
    <row r="14" spans="1:17" ht="15.75" x14ac:dyDescent="0.25">
      <c r="A14" s="56">
        <v>5</v>
      </c>
      <c r="B14" s="57" t="s">
        <v>110</v>
      </c>
      <c r="C14" s="59">
        <v>1113282276</v>
      </c>
      <c r="D14" s="337" t="s">
        <v>77</v>
      </c>
      <c r="E14" s="134" t="s">
        <v>18</v>
      </c>
      <c r="F14" s="134"/>
      <c r="G14" s="335" t="s">
        <v>1252</v>
      </c>
      <c r="H14" s="70" t="s">
        <v>191</v>
      </c>
      <c r="I14" s="56" t="s">
        <v>240</v>
      </c>
      <c r="J14" s="59"/>
      <c r="K14" s="334"/>
      <c r="N14" s="43"/>
      <c r="O14" s="92"/>
    </row>
    <row r="15" spans="1:17" ht="15.75" x14ac:dyDescent="0.25">
      <c r="A15" s="56">
        <v>6</v>
      </c>
      <c r="B15" s="57" t="s">
        <v>110</v>
      </c>
      <c r="C15" s="59">
        <v>1107982009</v>
      </c>
      <c r="D15" s="56" t="s">
        <v>143</v>
      </c>
      <c r="E15" s="134" t="s">
        <v>18</v>
      </c>
      <c r="F15" s="125"/>
      <c r="G15" s="335" t="s">
        <v>1253</v>
      </c>
      <c r="H15" s="5" t="s">
        <v>168</v>
      </c>
      <c r="I15" s="5" t="s">
        <v>323</v>
      </c>
      <c r="J15" s="59"/>
      <c r="K15" s="334"/>
      <c r="N15" s="43"/>
    </row>
    <row r="16" spans="1:17" ht="15.75" x14ac:dyDescent="0.25">
      <c r="A16" s="56">
        <v>7</v>
      </c>
      <c r="B16" s="57" t="s">
        <v>110</v>
      </c>
      <c r="C16" s="59">
        <v>1145724702</v>
      </c>
      <c r="D16" s="56" t="s">
        <v>112</v>
      </c>
      <c r="E16" s="134" t="s">
        <v>18</v>
      </c>
      <c r="F16" s="125"/>
      <c r="G16" s="335" t="s">
        <v>1254</v>
      </c>
      <c r="H16" s="56" t="s">
        <v>168</v>
      </c>
      <c r="I16" s="56" t="s">
        <v>1873</v>
      </c>
      <c r="J16" s="67"/>
      <c r="K16" s="334"/>
      <c r="N16" s="43"/>
    </row>
    <row r="17" spans="1:14" ht="15.75" x14ac:dyDescent="0.25">
      <c r="A17" s="56">
        <v>8</v>
      </c>
      <c r="B17" s="57" t="s">
        <v>110</v>
      </c>
      <c r="C17" s="56">
        <v>1104946171</v>
      </c>
      <c r="D17" s="56" t="s">
        <v>79</v>
      </c>
      <c r="E17" s="134" t="s">
        <v>18</v>
      </c>
      <c r="F17" s="125"/>
      <c r="G17" s="335" t="s">
        <v>1213</v>
      </c>
      <c r="H17" s="56" t="s">
        <v>225</v>
      </c>
      <c r="I17" s="61" t="s">
        <v>251</v>
      </c>
      <c r="J17" s="59"/>
      <c r="K17" s="334"/>
      <c r="N17" s="43"/>
    </row>
    <row r="18" spans="1:14" x14ac:dyDescent="0.25">
      <c r="A18" s="56">
        <v>9</v>
      </c>
      <c r="B18" s="57" t="s">
        <v>110</v>
      </c>
      <c r="C18" s="59">
        <v>1107980463</v>
      </c>
      <c r="D18" s="56" t="s">
        <v>50</v>
      </c>
      <c r="E18" s="125" t="s">
        <v>18</v>
      </c>
      <c r="F18" s="125"/>
      <c r="G18" s="59" t="s">
        <v>1766</v>
      </c>
      <c r="H18" s="56" t="s">
        <v>185</v>
      </c>
      <c r="I18" s="56" t="s">
        <v>472</v>
      </c>
      <c r="J18" s="59"/>
      <c r="K18" s="334"/>
      <c r="N18" s="43"/>
    </row>
    <row r="19" spans="1:14" x14ac:dyDescent="0.25">
      <c r="A19" s="56">
        <v>10</v>
      </c>
      <c r="B19" s="57" t="s">
        <v>110</v>
      </c>
      <c r="C19" s="59">
        <v>1021635459</v>
      </c>
      <c r="D19" s="59" t="s">
        <v>51</v>
      </c>
      <c r="E19" s="125" t="s">
        <v>18</v>
      </c>
      <c r="F19" s="125"/>
      <c r="G19" s="59" t="s">
        <v>1206</v>
      </c>
      <c r="H19" s="56" t="s">
        <v>185</v>
      </c>
      <c r="I19" s="56" t="s">
        <v>472</v>
      </c>
      <c r="J19" s="59"/>
      <c r="K19" s="334"/>
      <c r="N19" s="43"/>
    </row>
    <row r="20" spans="1:14" x14ac:dyDescent="0.25">
      <c r="A20" s="56">
        <v>11</v>
      </c>
      <c r="B20" s="57" t="s">
        <v>110</v>
      </c>
      <c r="C20" s="59">
        <v>1104548122</v>
      </c>
      <c r="D20" s="59" t="s">
        <v>832</v>
      </c>
      <c r="E20" s="125" t="s">
        <v>18</v>
      </c>
      <c r="F20" s="125"/>
      <c r="G20" s="59" t="s">
        <v>1769</v>
      </c>
      <c r="H20" s="56" t="s">
        <v>168</v>
      </c>
      <c r="I20" s="56" t="s">
        <v>307</v>
      </c>
      <c r="J20" s="59"/>
      <c r="K20" s="334"/>
      <c r="N20" s="43"/>
    </row>
    <row r="21" spans="1:14" ht="15.75" x14ac:dyDescent="0.25">
      <c r="A21" s="56">
        <v>12</v>
      </c>
      <c r="B21" s="57" t="s">
        <v>110</v>
      </c>
      <c r="C21" s="59">
        <v>1105470384</v>
      </c>
      <c r="D21" s="56" t="s">
        <v>116</v>
      </c>
      <c r="E21" s="134" t="s">
        <v>18</v>
      </c>
      <c r="F21" s="125"/>
      <c r="G21" s="335" t="s">
        <v>1256</v>
      </c>
      <c r="H21" s="61" t="s">
        <v>15</v>
      </c>
      <c r="I21" s="59" t="s">
        <v>304</v>
      </c>
      <c r="J21" s="59"/>
      <c r="K21" s="334"/>
      <c r="N21" s="43"/>
    </row>
    <row r="22" spans="1:14" x14ac:dyDescent="0.25">
      <c r="A22" s="56">
        <v>13</v>
      </c>
      <c r="B22" s="57" t="s">
        <v>110</v>
      </c>
      <c r="C22" s="59">
        <v>1105469713</v>
      </c>
      <c r="D22" s="337" t="s">
        <v>55</v>
      </c>
      <c r="E22" s="125" t="s">
        <v>18</v>
      </c>
      <c r="F22" s="125"/>
      <c r="G22" s="59" t="s">
        <v>2293</v>
      </c>
      <c r="H22" s="5" t="s">
        <v>168</v>
      </c>
      <c r="I22" s="56" t="s">
        <v>307</v>
      </c>
      <c r="J22" s="59"/>
      <c r="K22" s="334"/>
      <c r="N22" s="43"/>
    </row>
    <row r="23" spans="1:14" ht="15.75" x14ac:dyDescent="0.25">
      <c r="A23" s="56">
        <v>14</v>
      </c>
      <c r="B23" s="57" t="s">
        <v>110</v>
      </c>
      <c r="C23" s="59">
        <v>1104946080</v>
      </c>
      <c r="D23" s="56" t="s">
        <v>145</v>
      </c>
      <c r="E23" s="134" t="s">
        <v>18</v>
      </c>
      <c r="F23" s="125"/>
      <c r="G23" s="335" t="s">
        <v>1257</v>
      </c>
      <c r="H23" s="5" t="s">
        <v>168</v>
      </c>
      <c r="I23" s="56" t="s">
        <v>1873</v>
      </c>
      <c r="J23" s="59"/>
      <c r="K23" s="334"/>
      <c r="N23" s="43"/>
    </row>
    <row r="24" spans="1:14" ht="15.75" x14ac:dyDescent="0.25">
      <c r="A24" s="56">
        <v>15</v>
      </c>
      <c r="B24" s="57" t="s">
        <v>110</v>
      </c>
      <c r="C24" s="59">
        <v>1030283987</v>
      </c>
      <c r="D24" s="56" t="s">
        <v>81</v>
      </c>
      <c r="E24" s="134" t="s">
        <v>18</v>
      </c>
      <c r="F24" s="125" t="s">
        <v>20</v>
      </c>
      <c r="G24" s="335" t="s">
        <v>1258</v>
      </c>
      <c r="H24" s="56" t="s">
        <v>131</v>
      </c>
      <c r="I24" s="59" t="s">
        <v>132</v>
      </c>
      <c r="J24" s="59"/>
      <c r="K24" s="334"/>
      <c r="N24" s="43"/>
    </row>
    <row r="25" spans="1:14" ht="15.75" x14ac:dyDescent="0.25">
      <c r="A25" s="56">
        <v>16</v>
      </c>
      <c r="B25" s="57" t="s">
        <v>110</v>
      </c>
      <c r="C25" s="59">
        <v>1106635257</v>
      </c>
      <c r="D25" s="195" t="s">
        <v>147</v>
      </c>
      <c r="E25" s="134" t="s">
        <v>18</v>
      </c>
      <c r="F25" s="125"/>
      <c r="G25" s="335" t="s">
        <v>1264</v>
      </c>
      <c r="H25" s="56" t="s">
        <v>168</v>
      </c>
      <c r="I25" s="5" t="s">
        <v>323</v>
      </c>
      <c r="J25" s="59"/>
      <c r="K25" s="334"/>
      <c r="N25" s="43"/>
    </row>
    <row r="26" spans="1:14" x14ac:dyDescent="0.25">
      <c r="A26" s="56">
        <v>17</v>
      </c>
      <c r="B26" s="57" t="s">
        <v>110</v>
      </c>
      <c r="C26" s="59">
        <v>1104945798</v>
      </c>
      <c r="D26" s="56" t="s">
        <v>60</v>
      </c>
      <c r="E26" s="125" t="s">
        <v>18</v>
      </c>
      <c r="F26" s="125"/>
      <c r="G26" s="59" t="s">
        <v>2305</v>
      </c>
      <c r="H26" s="56" t="s">
        <v>185</v>
      </c>
      <c r="I26" s="56" t="s">
        <v>472</v>
      </c>
      <c r="J26" s="59"/>
      <c r="K26" s="334"/>
      <c r="N26" s="43"/>
    </row>
    <row r="27" spans="1:14" ht="15.75" x14ac:dyDescent="0.25">
      <c r="A27" s="56">
        <v>18</v>
      </c>
      <c r="B27" s="57" t="s">
        <v>110</v>
      </c>
      <c r="C27" s="56">
        <v>1104946147</v>
      </c>
      <c r="D27" s="56" t="s">
        <v>89</v>
      </c>
      <c r="E27" s="134" t="s">
        <v>18</v>
      </c>
      <c r="F27" s="125"/>
      <c r="G27" s="335" t="s">
        <v>1219</v>
      </c>
      <c r="H27" s="5" t="s">
        <v>87</v>
      </c>
      <c r="I27" s="5" t="s">
        <v>189</v>
      </c>
      <c r="J27" s="59"/>
      <c r="K27" s="334"/>
      <c r="N27" s="43"/>
    </row>
    <row r="28" spans="1:14" ht="15.75" x14ac:dyDescent="0.25">
      <c r="A28" s="56">
        <v>19</v>
      </c>
      <c r="B28" s="57" t="s">
        <v>110</v>
      </c>
      <c r="C28" s="59">
        <v>1107979564</v>
      </c>
      <c r="D28" s="5" t="s">
        <v>318</v>
      </c>
      <c r="E28" s="134" t="s">
        <v>14</v>
      </c>
      <c r="F28" s="349"/>
      <c r="G28" s="335" t="s">
        <v>1393</v>
      </c>
      <c r="H28" s="87" t="s">
        <v>15</v>
      </c>
      <c r="I28" s="59" t="s">
        <v>304</v>
      </c>
      <c r="J28" s="59"/>
      <c r="K28" s="334"/>
      <c r="N28" s="43"/>
    </row>
    <row r="29" spans="1:14" ht="15.75" x14ac:dyDescent="0.25">
      <c r="A29" s="56">
        <v>20</v>
      </c>
      <c r="B29" s="57" t="s">
        <v>110</v>
      </c>
      <c r="C29" s="59">
        <v>1105470217</v>
      </c>
      <c r="D29" s="56" t="s">
        <v>63</v>
      </c>
      <c r="E29" s="125" t="s">
        <v>18</v>
      </c>
      <c r="F29" s="125"/>
      <c r="G29" s="335" t="s">
        <v>1188</v>
      </c>
      <c r="H29" s="56" t="s">
        <v>208</v>
      </c>
      <c r="I29" s="56" t="s">
        <v>361</v>
      </c>
      <c r="J29" s="67"/>
      <c r="K29" s="334"/>
      <c r="N29" s="43"/>
    </row>
    <row r="30" spans="1:14" ht="15.75" x14ac:dyDescent="0.25">
      <c r="A30" s="56">
        <v>21</v>
      </c>
      <c r="B30" s="57" t="s">
        <v>110</v>
      </c>
      <c r="C30" s="56">
        <v>1107980664</v>
      </c>
      <c r="D30" s="56" t="s">
        <v>92</v>
      </c>
      <c r="E30" s="134" t="s">
        <v>18</v>
      </c>
      <c r="F30" s="134"/>
      <c r="G30" s="335" t="s">
        <v>1222</v>
      </c>
      <c r="H30" s="56" t="s">
        <v>87</v>
      </c>
      <c r="I30" s="5" t="s">
        <v>189</v>
      </c>
      <c r="J30" s="59"/>
      <c r="K30" s="334"/>
      <c r="N30" s="43"/>
    </row>
    <row r="31" spans="1:14" ht="15.75" x14ac:dyDescent="0.25">
      <c r="A31" s="56">
        <v>22</v>
      </c>
      <c r="B31" s="57" t="s">
        <v>110</v>
      </c>
      <c r="C31" s="59">
        <v>1107980557</v>
      </c>
      <c r="D31" s="337" t="s">
        <v>151</v>
      </c>
      <c r="E31" s="134" t="s">
        <v>18</v>
      </c>
      <c r="F31" s="125"/>
      <c r="G31" s="335" t="s">
        <v>1267</v>
      </c>
      <c r="H31" s="56" t="s">
        <v>807</v>
      </c>
      <c r="I31" s="59" t="s">
        <v>808</v>
      </c>
      <c r="J31" s="59"/>
      <c r="K31" s="334"/>
      <c r="N31" s="43"/>
    </row>
    <row r="32" spans="1:14" ht="15.75" x14ac:dyDescent="0.25">
      <c r="A32" s="56">
        <v>23</v>
      </c>
      <c r="B32" s="57" t="s">
        <v>110</v>
      </c>
      <c r="C32" s="59">
        <v>1104946175</v>
      </c>
      <c r="D32" s="56" t="s">
        <v>120</v>
      </c>
      <c r="E32" s="134" t="s">
        <v>18</v>
      </c>
      <c r="F32" s="125"/>
      <c r="G32" s="335" t="s">
        <v>1269</v>
      </c>
      <c r="H32" s="5" t="s">
        <v>168</v>
      </c>
      <c r="I32" s="56" t="s">
        <v>1873</v>
      </c>
      <c r="J32" s="59"/>
      <c r="K32" s="334"/>
      <c r="N32" s="43"/>
    </row>
    <row r="33" spans="1:16" ht="15.75" x14ac:dyDescent="0.25">
      <c r="A33" s="56">
        <v>24</v>
      </c>
      <c r="B33" s="57" t="s">
        <v>110</v>
      </c>
      <c r="C33" s="59">
        <v>1104945591</v>
      </c>
      <c r="D33" s="56" t="s">
        <v>121</v>
      </c>
      <c r="E33" s="125" t="s">
        <v>18</v>
      </c>
      <c r="F33" s="125"/>
      <c r="G33" s="335" t="s">
        <v>1190</v>
      </c>
      <c r="H33" s="56" t="s">
        <v>508</v>
      </c>
      <c r="I33" s="59" t="s">
        <v>132</v>
      </c>
      <c r="J33" s="67"/>
      <c r="K33" s="334"/>
      <c r="N33" s="43"/>
    </row>
    <row r="34" spans="1:16" x14ac:dyDescent="0.25">
      <c r="A34" s="56">
        <v>25</v>
      </c>
      <c r="B34" s="57" t="s">
        <v>110</v>
      </c>
      <c r="C34" s="56">
        <v>1104548077</v>
      </c>
      <c r="D34" s="56" t="s">
        <v>123</v>
      </c>
      <c r="E34" s="134" t="s">
        <v>18</v>
      </c>
      <c r="F34" s="125"/>
      <c r="G34" s="341" t="s">
        <v>1773</v>
      </c>
      <c r="H34" s="5" t="s">
        <v>168</v>
      </c>
      <c r="I34" s="56" t="s">
        <v>307</v>
      </c>
      <c r="J34" s="59"/>
      <c r="K34" s="334"/>
      <c r="N34" s="43"/>
    </row>
    <row r="35" spans="1:16" x14ac:dyDescent="0.25">
      <c r="A35" s="56">
        <v>26</v>
      </c>
      <c r="B35" s="57" t="s">
        <v>110</v>
      </c>
      <c r="C35" s="59">
        <v>1104945257</v>
      </c>
      <c r="D35" s="56" t="s">
        <v>67</v>
      </c>
      <c r="E35" s="134" t="s">
        <v>18</v>
      </c>
      <c r="F35" s="125"/>
      <c r="G35" s="341" t="s">
        <v>1792</v>
      </c>
      <c r="H35" s="61" t="s">
        <v>164</v>
      </c>
      <c r="I35" s="61" t="s">
        <v>165</v>
      </c>
      <c r="J35" s="59"/>
      <c r="K35" s="334"/>
      <c r="N35" s="43"/>
    </row>
    <row r="36" spans="1:16" ht="15.75" x14ac:dyDescent="0.25">
      <c r="A36" s="56">
        <v>27</v>
      </c>
      <c r="B36" s="57" t="s">
        <v>110</v>
      </c>
      <c r="C36" s="56">
        <v>1139224986</v>
      </c>
      <c r="D36" s="56" t="s">
        <v>153</v>
      </c>
      <c r="E36" s="134"/>
      <c r="F36" s="125"/>
      <c r="G36" s="335" t="s">
        <v>1226</v>
      </c>
      <c r="H36" s="5" t="s">
        <v>168</v>
      </c>
      <c r="I36" s="5" t="s">
        <v>323</v>
      </c>
      <c r="J36" s="59"/>
      <c r="K36" s="334"/>
      <c r="N36" s="43"/>
    </row>
    <row r="37" spans="1:16" ht="15.75" x14ac:dyDescent="0.25">
      <c r="A37" s="56">
        <v>28</v>
      </c>
      <c r="B37" s="57" t="s">
        <v>110</v>
      </c>
      <c r="C37" s="59">
        <v>1107978247</v>
      </c>
      <c r="D37" s="56" t="s">
        <v>362</v>
      </c>
      <c r="E37" s="134" t="s">
        <v>14</v>
      </c>
      <c r="F37" s="57"/>
      <c r="G37" s="335" t="s">
        <v>1304</v>
      </c>
      <c r="H37" s="142" t="s">
        <v>171</v>
      </c>
      <c r="I37" s="5" t="s">
        <v>339</v>
      </c>
      <c r="J37" s="59"/>
      <c r="K37" s="56"/>
      <c r="N37" s="43"/>
    </row>
    <row r="38" spans="1:16" ht="15.75" x14ac:dyDescent="0.25">
      <c r="A38" s="56">
        <v>29</v>
      </c>
      <c r="B38" s="57" t="s">
        <v>110</v>
      </c>
      <c r="C38" s="59">
        <v>1188963209</v>
      </c>
      <c r="D38" s="59" t="s">
        <v>284</v>
      </c>
      <c r="E38" s="134" t="s">
        <v>18</v>
      </c>
      <c r="F38" s="349"/>
      <c r="G38" s="335" t="s">
        <v>1273</v>
      </c>
      <c r="H38" s="5" t="s">
        <v>168</v>
      </c>
      <c r="I38" s="5" t="s">
        <v>323</v>
      </c>
      <c r="J38" s="59"/>
      <c r="K38" s="334"/>
      <c r="N38" s="43"/>
    </row>
    <row r="39" spans="1:16" ht="15.75" x14ac:dyDescent="0.25">
      <c r="A39" s="56">
        <v>30</v>
      </c>
      <c r="B39" s="57" t="s">
        <v>110</v>
      </c>
      <c r="C39" s="59">
        <v>1197463973</v>
      </c>
      <c r="D39" s="56" t="s">
        <v>126</v>
      </c>
      <c r="E39" s="134" t="s">
        <v>18</v>
      </c>
      <c r="F39" s="125"/>
      <c r="G39" s="335" t="s">
        <v>1274</v>
      </c>
      <c r="H39" s="56" t="s">
        <v>807</v>
      </c>
      <c r="I39" s="59" t="s">
        <v>808</v>
      </c>
      <c r="J39" s="59"/>
      <c r="K39" s="334"/>
      <c r="N39" s="43"/>
    </row>
    <row r="40" spans="1:16" ht="15.75" x14ac:dyDescent="0.25">
      <c r="A40" s="56">
        <v>31</v>
      </c>
      <c r="B40" s="57" t="s">
        <v>110</v>
      </c>
      <c r="C40" s="59">
        <v>1110515459</v>
      </c>
      <c r="D40" s="337" t="s">
        <v>128</v>
      </c>
      <c r="E40" s="134" t="s">
        <v>18</v>
      </c>
      <c r="F40" s="125"/>
      <c r="G40" s="335" t="s">
        <v>1275</v>
      </c>
      <c r="H40" s="56" t="s">
        <v>807</v>
      </c>
      <c r="I40" s="59" t="s">
        <v>808</v>
      </c>
      <c r="J40" s="59"/>
      <c r="K40" s="334"/>
      <c r="N40" s="43"/>
    </row>
    <row r="41" spans="1:16" ht="15.75" x14ac:dyDescent="0.25">
      <c r="A41" s="56">
        <v>32</v>
      </c>
      <c r="B41" s="57" t="s">
        <v>110</v>
      </c>
      <c r="C41" s="59">
        <v>1107981318</v>
      </c>
      <c r="D41" s="56" t="s">
        <v>134</v>
      </c>
      <c r="E41" s="134" t="s">
        <v>18</v>
      </c>
      <c r="F41" s="125"/>
      <c r="G41" s="335" t="s">
        <v>1277</v>
      </c>
      <c r="H41" s="61" t="s">
        <v>15</v>
      </c>
      <c r="I41" s="59" t="s">
        <v>304</v>
      </c>
      <c r="J41" s="59"/>
      <c r="K41" s="334"/>
      <c r="N41" s="43"/>
    </row>
    <row r="42" spans="1:16" ht="15.75" x14ac:dyDescent="0.25">
      <c r="A42" s="56">
        <v>33</v>
      </c>
      <c r="B42" s="57" t="s">
        <v>110</v>
      </c>
      <c r="C42" s="59">
        <v>1107980346</v>
      </c>
      <c r="D42" s="56" t="s">
        <v>288</v>
      </c>
      <c r="E42" s="134" t="s">
        <v>14</v>
      </c>
      <c r="F42" s="349"/>
      <c r="G42" s="335" t="s">
        <v>1403</v>
      </c>
      <c r="H42" s="87" t="s">
        <v>168</v>
      </c>
      <c r="I42" s="145" t="s">
        <v>273</v>
      </c>
      <c r="J42" s="59"/>
      <c r="K42" s="334"/>
      <c r="N42" s="43"/>
    </row>
    <row r="43" spans="1:16" x14ac:dyDescent="0.25">
      <c r="A43" s="56">
        <v>34</v>
      </c>
      <c r="B43" s="57" t="s">
        <v>110</v>
      </c>
      <c r="C43" s="59">
        <v>1104547248</v>
      </c>
      <c r="D43" s="59" t="s">
        <v>159</v>
      </c>
      <c r="E43" s="125" t="s">
        <v>18</v>
      </c>
      <c r="F43" s="125"/>
      <c r="G43" s="59" t="s">
        <v>2299</v>
      </c>
      <c r="H43" s="56" t="s">
        <v>87</v>
      </c>
      <c r="I43" s="5" t="s">
        <v>189</v>
      </c>
      <c r="J43" s="59"/>
      <c r="K43" s="334"/>
      <c r="N43" s="43"/>
    </row>
    <row r="44" spans="1:16" ht="15.75" x14ac:dyDescent="0.25">
      <c r="A44" s="56">
        <v>35</v>
      </c>
      <c r="B44" s="57" t="s">
        <v>110</v>
      </c>
      <c r="C44" s="59">
        <v>1104547988</v>
      </c>
      <c r="D44" s="56" t="s">
        <v>136</v>
      </c>
      <c r="E44" s="125" t="s">
        <v>18</v>
      </c>
      <c r="F44" s="125"/>
      <c r="G44" s="335" t="s">
        <v>1200</v>
      </c>
      <c r="H44" s="56" t="s">
        <v>171</v>
      </c>
      <c r="I44" s="59" t="s">
        <v>339</v>
      </c>
      <c r="J44" s="334"/>
      <c r="K44" s="334"/>
      <c r="N44" s="43"/>
    </row>
    <row r="45" spans="1:16" ht="15.75" x14ac:dyDescent="0.25">
      <c r="A45" s="56">
        <v>36</v>
      </c>
      <c r="B45" s="57" t="s">
        <v>110</v>
      </c>
      <c r="C45" s="59">
        <v>1083892446</v>
      </c>
      <c r="D45" s="56" t="s">
        <v>71</v>
      </c>
      <c r="E45" s="134" t="s">
        <v>18</v>
      </c>
      <c r="F45" s="125"/>
      <c r="G45" s="335" t="s">
        <v>1279</v>
      </c>
      <c r="H45" s="56" t="s">
        <v>131</v>
      </c>
      <c r="I45" s="59" t="s">
        <v>132</v>
      </c>
      <c r="J45" s="59"/>
      <c r="K45" s="334"/>
      <c r="L45" s="281"/>
      <c r="M45"/>
    </row>
    <row r="46" spans="1:16" ht="15.75" x14ac:dyDescent="0.25">
      <c r="A46" s="56">
        <v>37</v>
      </c>
      <c r="B46" s="57" t="s">
        <v>110</v>
      </c>
      <c r="C46" s="59">
        <v>1105468801</v>
      </c>
      <c r="D46" s="56" t="s">
        <v>43</v>
      </c>
      <c r="E46" s="134" t="s">
        <v>18</v>
      </c>
      <c r="F46" s="125"/>
      <c r="G46" s="335" t="s">
        <v>1281</v>
      </c>
      <c r="H46" s="70" t="s">
        <v>164</v>
      </c>
      <c r="I46" s="61" t="s">
        <v>165</v>
      </c>
      <c r="J46" s="59"/>
      <c r="K46" s="334"/>
      <c r="N46" s="43"/>
    </row>
    <row r="47" spans="1:16" ht="15.75" x14ac:dyDescent="0.25">
      <c r="A47" s="56">
        <v>38</v>
      </c>
      <c r="B47" s="57" t="s">
        <v>110</v>
      </c>
      <c r="C47" s="59">
        <v>1104547742</v>
      </c>
      <c r="D47" s="5" t="s">
        <v>291</v>
      </c>
      <c r="E47" s="134" t="s">
        <v>14</v>
      </c>
      <c r="F47" s="349"/>
      <c r="G47" s="335" t="s">
        <v>1383</v>
      </c>
      <c r="H47" s="5" t="s">
        <v>191</v>
      </c>
      <c r="I47" s="56" t="s">
        <v>240</v>
      </c>
      <c r="J47" s="59"/>
      <c r="K47" s="334"/>
      <c r="N47" s="43"/>
    </row>
    <row r="48" spans="1:16" ht="15.75" x14ac:dyDescent="0.25">
      <c r="A48" s="56">
        <v>39</v>
      </c>
      <c r="B48" s="57" t="s">
        <v>110</v>
      </c>
      <c r="C48" s="56">
        <v>1107980507</v>
      </c>
      <c r="D48" s="56" t="s">
        <v>73</v>
      </c>
      <c r="E48" s="134" t="s">
        <v>18</v>
      </c>
      <c r="F48" s="125"/>
      <c r="G48" s="335" t="s">
        <v>1242</v>
      </c>
      <c r="H48" s="56" t="s">
        <v>191</v>
      </c>
      <c r="I48" s="56" t="s">
        <v>240</v>
      </c>
      <c r="J48" s="59"/>
      <c r="K48" s="334"/>
      <c r="N48" s="43"/>
      <c r="O48" s="74"/>
      <c r="P48" s="74"/>
    </row>
    <row r="49" spans="1:14" ht="15.75" x14ac:dyDescent="0.25">
      <c r="A49" s="56">
        <v>40</v>
      </c>
      <c r="B49" s="57" t="s">
        <v>110</v>
      </c>
      <c r="C49" s="59">
        <v>1104940825</v>
      </c>
      <c r="D49" s="98" t="s">
        <v>211</v>
      </c>
      <c r="E49" s="134" t="s">
        <v>14</v>
      </c>
      <c r="F49" s="57"/>
      <c r="G49" s="335" t="s">
        <v>1316</v>
      </c>
      <c r="H49" s="61" t="s">
        <v>208</v>
      </c>
      <c r="I49" s="56" t="s">
        <v>361</v>
      </c>
      <c r="J49" s="59"/>
      <c r="K49" s="334"/>
      <c r="L49" s="79"/>
      <c r="N49" s="43"/>
    </row>
    <row r="50" spans="1:14" ht="15.75" x14ac:dyDescent="0.25">
      <c r="A50" s="56">
        <v>41</v>
      </c>
      <c r="B50" s="57" t="s">
        <v>110</v>
      </c>
      <c r="C50" s="56">
        <v>1105469921</v>
      </c>
      <c r="D50" s="337" t="s">
        <v>109</v>
      </c>
      <c r="E50" s="134" t="s">
        <v>18</v>
      </c>
      <c r="F50" s="125"/>
      <c r="G50" s="335" t="s">
        <v>1245</v>
      </c>
      <c r="H50" s="56" t="s">
        <v>191</v>
      </c>
      <c r="I50" s="56" t="s">
        <v>240</v>
      </c>
      <c r="J50" s="59"/>
      <c r="K50" s="334"/>
      <c r="N50" s="43"/>
    </row>
    <row r="51" spans="1:14" x14ac:dyDescent="0.25">
      <c r="N51" s="43"/>
    </row>
  </sheetData>
  <autoFilter ref="A9:Q9"/>
  <sortState ref="A10:K50">
    <sortCondition ref="D10:D50"/>
  </sortState>
  <mergeCells count="1">
    <mergeCell ref="A3:G3"/>
  </mergeCells>
  <conditionalFormatting sqref="C63:C1048576 C1:C8">
    <cfRule type="duplicateValues" dxfId="1464" priority="218"/>
  </conditionalFormatting>
  <conditionalFormatting sqref="C63:C1048576">
    <cfRule type="duplicateValues" dxfId="1463" priority="210"/>
  </conditionalFormatting>
  <conditionalFormatting sqref="D4:G7">
    <cfRule type="duplicateValues" dxfId="1462" priority="8223"/>
  </conditionalFormatting>
  <conditionalFormatting sqref="G1:G8 G52:G1048576 G45">
    <cfRule type="containsText" dxfId="1461" priority="176" operator="containsText" text="ñ">
      <formula>NOT(ISERROR(SEARCH("ñ",G1)))</formula>
    </cfRule>
  </conditionalFormatting>
  <conditionalFormatting sqref="C52:C1048576 C1:C8">
    <cfRule type="duplicateValues" dxfId="1460" priority="10571"/>
  </conditionalFormatting>
  <conditionalFormatting sqref="G1:G8 G52:G1048576">
    <cfRule type="containsText" dxfId="1459" priority="161" operator="containsText" text="Ñ">
      <formula>NOT(ISERROR(SEARCH("Ñ",G1)))</formula>
    </cfRule>
  </conditionalFormatting>
  <conditionalFormatting sqref="G9:I9">
    <cfRule type="containsText" dxfId="1458" priority="113" operator="containsText" text="ñ">
      <formula>NOT(ISERROR(SEARCH("ñ",G9)))</formula>
    </cfRule>
    <cfRule type="cellIs" dxfId="1457" priority="114" operator="equal">
      <formula>"ñ"</formula>
    </cfRule>
  </conditionalFormatting>
  <conditionalFormatting sqref="G9:I9">
    <cfRule type="containsText" dxfId="1456" priority="112" operator="containsText" text="Ñ">
      <formula>NOT(ISERROR(SEARCH("Ñ",G9)))</formula>
    </cfRule>
  </conditionalFormatting>
  <conditionalFormatting sqref="C9">
    <cfRule type="duplicateValues" dxfId="1455" priority="111"/>
  </conditionalFormatting>
  <conditionalFormatting sqref="D52:G1048576 D1:G8">
    <cfRule type="duplicateValues" dxfId="1454" priority="19289"/>
  </conditionalFormatting>
  <conditionalFormatting sqref="C52:C1048576 C1:C9">
    <cfRule type="duplicateValues" dxfId="1453" priority="19299"/>
  </conditionalFormatting>
  <conditionalFormatting sqref="C52:C1048576">
    <cfRule type="duplicateValues" dxfId="1452" priority="19302"/>
  </conditionalFormatting>
  <conditionalFormatting sqref="D39 G39">
    <cfRule type="duplicateValues" dxfId="1451" priority="69"/>
  </conditionalFormatting>
  <conditionalFormatting sqref="D38">
    <cfRule type="duplicateValues" dxfId="1450" priority="66"/>
  </conditionalFormatting>
  <conditionalFormatting sqref="D38">
    <cfRule type="duplicateValues" dxfId="1449" priority="67"/>
  </conditionalFormatting>
  <conditionalFormatting sqref="D38">
    <cfRule type="duplicateValues" dxfId="1448" priority="68"/>
  </conditionalFormatting>
  <conditionalFormatting sqref="C38">
    <cfRule type="duplicateValues" dxfId="1447" priority="65"/>
  </conditionalFormatting>
  <conditionalFormatting sqref="G18:G44 G50:G51">
    <cfRule type="containsText" dxfId="1446" priority="63" operator="containsText" text="ñ">
      <formula>NOT(ISERROR(SEARCH("ñ",G18)))</formula>
    </cfRule>
    <cfRule type="cellIs" dxfId="1445" priority="64" operator="equal">
      <formula>"ñ"</formula>
    </cfRule>
  </conditionalFormatting>
  <conditionalFormatting sqref="D49">
    <cfRule type="duplicateValues" dxfId="1444" priority="60"/>
  </conditionalFormatting>
  <conditionalFormatting sqref="D49">
    <cfRule type="duplicateValues" dxfId="1443" priority="61"/>
  </conditionalFormatting>
  <conditionalFormatting sqref="C49">
    <cfRule type="duplicateValues" dxfId="1442" priority="59"/>
  </conditionalFormatting>
  <conditionalFormatting sqref="D49">
    <cfRule type="duplicateValues" dxfId="1441" priority="62"/>
  </conditionalFormatting>
  <conditionalFormatting sqref="G10:G16 G46:G49">
    <cfRule type="containsText" dxfId="1440" priority="58" operator="containsText" text="ñ">
      <formula>NOT(ISERROR(SEARCH("ñ",G10)))</formula>
    </cfRule>
  </conditionalFormatting>
  <conditionalFormatting sqref="G14 G10 G18:G44 G46:G51">
    <cfRule type="containsText" dxfId="1439" priority="57" operator="containsText" text="Ñ">
      <formula>NOT(ISERROR(SEARCH("Ñ",G10)))</formula>
    </cfRule>
  </conditionalFormatting>
  <conditionalFormatting sqref="D22">
    <cfRule type="duplicateValues" dxfId="1438" priority="53"/>
  </conditionalFormatting>
  <conditionalFormatting sqref="D22">
    <cfRule type="duplicateValues" dxfId="1437" priority="54"/>
  </conditionalFormatting>
  <conditionalFormatting sqref="C22">
    <cfRule type="duplicateValues" dxfId="1436" priority="52"/>
  </conditionalFormatting>
  <conditionalFormatting sqref="D22">
    <cfRule type="duplicateValues" dxfId="1435" priority="55"/>
  </conditionalFormatting>
  <conditionalFormatting sqref="D23">
    <cfRule type="duplicateValues" dxfId="1434" priority="49"/>
  </conditionalFormatting>
  <conditionalFormatting sqref="C23">
    <cfRule type="duplicateValues" dxfId="1433" priority="48"/>
  </conditionalFormatting>
  <conditionalFormatting sqref="D23">
    <cfRule type="duplicateValues" dxfId="1432" priority="50"/>
  </conditionalFormatting>
  <conditionalFormatting sqref="D23">
    <cfRule type="duplicateValues" dxfId="1431" priority="51"/>
  </conditionalFormatting>
  <conditionalFormatting sqref="D24">
    <cfRule type="duplicateValues" dxfId="1430" priority="45"/>
  </conditionalFormatting>
  <conditionalFormatting sqref="D24">
    <cfRule type="duplicateValues" dxfId="1429" priority="46"/>
  </conditionalFormatting>
  <conditionalFormatting sqref="D24">
    <cfRule type="duplicateValues" dxfId="1428" priority="47"/>
  </conditionalFormatting>
  <conditionalFormatting sqref="C24">
    <cfRule type="duplicateValues" dxfId="1427" priority="44"/>
  </conditionalFormatting>
  <conditionalFormatting sqref="D33">
    <cfRule type="duplicateValues" dxfId="1426" priority="42"/>
  </conditionalFormatting>
  <conditionalFormatting sqref="D36">
    <cfRule type="duplicateValues" dxfId="1425" priority="38"/>
  </conditionalFormatting>
  <conditionalFormatting sqref="D36">
    <cfRule type="duplicateValues" dxfId="1424" priority="39"/>
  </conditionalFormatting>
  <conditionalFormatting sqref="D36">
    <cfRule type="duplicateValues" dxfId="1423" priority="40"/>
  </conditionalFormatting>
  <conditionalFormatting sqref="D36">
    <cfRule type="duplicateValues" dxfId="1422" priority="41"/>
  </conditionalFormatting>
  <conditionalFormatting sqref="C36">
    <cfRule type="duplicateValues" dxfId="1421" priority="37"/>
  </conditionalFormatting>
  <conditionalFormatting sqref="D37">
    <cfRule type="duplicateValues" dxfId="1420" priority="33"/>
  </conditionalFormatting>
  <conditionalFormatting sqref="D37">
    <cfRule type="duplicateValues" dxfId="1419" priority="34"/>
  </conditionalFormatting>
  <conditionalFormatting sqref="D37">
    <cfRule type="duplicateValues" dxfId="1418" priority="35"/>
  </conditionalFormatting>
  <conditionalFormatting sqref="D37">
    <cfRule type="duplicateValues" dxfId="1417" priority="36"/>
  </conditionalFormatting>
  <conditionalFormatting sqref="C37">
    <cfRule type="duplicateValues" dxfId="1416" priority="32"/>
  </conditionalFormatting>
  <conditionalFormatting sqref="D35">
    <cfRule type="duplicateValues" dxfId="1415" priority="43"/>
  </conditionalFormatting>
  <conditionalFormatting sqref="D14">
    <cfRule type="duplicateValues" dxfId="1414" priority="27"/>
  </conditionalFormatting>
  <conditionalFormatting sqref="D14">
    <cfRule type="duplicateValues" dxfId="1413" priority="28"/>
  </conditionalFormatting>
  <conditionalFormatting sqref="C14">
    <cfRule type="duplicateValues" dxfId="1412" priority="26"/>
  </conditionalFormatting>
  <conditionalFormatting sqref="D14">
    <cfRule type="duplicateValues" dxfId="1411" priority="29"/>
  </conditionalFormatting>
  <conditionalFormatting sqref="D10">
    <cfRule type="duplicateValues" dxfId="1410" priority="24"/>
  </conditionalFormatting>
  <conditionalFormatting sqref="D10">
    <cfRule type="duplicateValues" dxfId="1409" priority="25"/>
  </conditionalFormatting>
  <conditionalFormatting sqref="C10">
    <cfRule type="duplicateValues" dxfId="1408" priority="30"/>
  </conditionalFormatting>
  <conditionalFormatting sqref="D10">
    <cfRule type="duplicateValues" dxfId="1407" priority="31"/>
  </conditionalFormatting>
  <conditionalFormatting sqref="D15 D11">
    <cfRule type="duplicateValues" dxfId="1406" priority="21"/>
  </conditionalFormatting>
  <conditionalFormatting sqref="G15:G16 G11:G13">
    <cfRule type="containsText" dxfId="1405" priority="19" operator="containsText" text="ñ">
      <formula>NOT(ISERROR(SEARCH("ñ",G11)))</formula>
    </cfRule>
    <cfRule type="containsText" dxfId="1404" priority="20" operator="containsText" text="Ñ">
      <formula>NOT(ISERROR(SEARCH("Ñ",G11)))</formula>
    </cfRule>
  </conditionalFormatting>
  <conditionalFormatting sqref="D15:D16 D11:D12">
    <cfRule type="duplicateValues" dxfId="1403" priority="22"/>
  </conditionalFormatting>
  <conditionalFormatting sqref="C15:C16 C11:C12">
    <cfRule type="duplicateValues" dxfId="1402" priority="23"/>
  </conditionalFormatting>
  <conditionalFormatting sqref="D12">
    <cfRule type="duplicateValues" dxfId="1401" priority="18"/>
  </conditionalFormatting>
  <conditionalFormatting sqref="D16">
    <cfRule type="duplicateValues" dxfId="1400" priority="17"/>
  </conditionalFormatting>
  <conditionalFormatting sqref="D13">
    <cfRule type="duplicateValues" dxfId="1399" priority="13"/>
  </conditionalFormatting>
  <conditionalFormatting sqref="D13">
    <cfRule type="duplicateValues" dxfId="1398" priority="14"/>
  </conditionalFormatting>
  <conditionalFormatting sqref="D13">
    <cfRule type="duplicateValues" dxfId="1397" priority="15"/>
  </conditionalFormatting>
  <conditionalFormatting sqref="D13">
    <cfRule type="duplicateValues" dxfId="1396" priority="16"/>
  </conditionalFormatting>
  <conditionalFormatting sqref="C13">
    <cfRule type="duplicateValues" dxfId="1395" priority="12"/>
  </conditionalFormatting>
  <conditionalFormatting sqref="C21:C31">
    <cfRule type="duplicateValues" dxfId="1394" priority="70"/>
  </conditionalFormatting>
  <conditionalFormatting sqref="G17">
    <cfRule type="containsText" dxfId="1393" priority="7" operator="containsText" text="ñ">
      <formula>NOT(ISERROR(SEARCH("ñ",G17)))</formula>
    </cfRule>
    <cfRule type="cellIs" dxfId="1392" priority="8" operator="equal">
      <formula>"ñ"</formula>
    </cfRule>
  </conditionalFormatting>
  <conditionalFormatting sqref="G17">
    <cfRule type="containsText" dxfId="1391" priority="6" operator="containsText" text="Ñ">
      <formula>NOT(ISERROR(SEARCH("Ñ",G17)))</formula>
    </cfRule>
  </conditionalFormatting>
  <conditionalFormatting sqref="C17">
    <cfRule type="duplicateValues" dxfId="1390" priority="9"/>
  </conditionalFormatting>
  <conditionalFormatting sqref="D17">
    <cfRule type="duplicateValues" dxfId="1389" priority="10"/>
  </conditionalFormatting>
  <conditionalFormatting sqref="C17">
    <cfRule type="duplicateValues" dxfId="1388" priority="11"/>
  </conditionalFormatting>
  <conditionalFormatting sqref="C15:C16 C11:C13">
    <cfRule type="duplicateValues" dxfId="1387" priority="71"/>
  </conditionalFormatting>
  <conditionalFormatting sqref="C15:C16 C11:C13">
    <cfRule type="duplicateValues" dxfId="1386" priority="72"/>
    <cfRule type="duplicateValues" dxfId="1385" priority="73"/>
  </conditionalFormatting>
  <conditionalFormatting sqref="C51">
    <cfRule type="duplicateValues" dxfId="1384" priority="74"/>
  </conditionalFormatting>
  <conditionalFormatting sqref="C21 C25:C31">
    <cfRule type="duplicateValues" dxfId="1383" priority="75"/>
  </conditionalFormatting>
  <conditionalFormatting sqref="C21 C25:C31">
    <cfRule type="duplicateValues" dxfId="1382" priority="76"/>
    <cfRule type="duplicateValues" dxfId="1381" priority="77"/>
  </conditionalFormatting>
  <conditionalFormatting sqref="D21 D25:D31">
    <cfRule type="duplicateValues" dxfId="1380" priority="78"/>
  </conditionalFormatting>
  <conditionalFormatting sqref="D50 D39 D18:D20 G39 D51:G51">
    <cfRule type="duplicateValues" dxfId="1379" priority="79"/>
  </conditionalFormatting>
  <conditionalFormatting sqref="D50 D18:D20">
    <cfRule type="duplicateValues" dxfId="1378" priority="80"/>
  </conditionalFormatting>
  <conditionalFormatting sqref="C50:C51 C39 C18:C20">
    <cfRule type="duplicateValues" dxfId="1377" priority="81"/>
  </conditionalFormatting>
  <conditionalFormatting sqref="C39">
    <cfRule type="duplicateValues" dxfId="1376" priority="82"/>
  </conditionalFormatting>
  <conditionalFormatting sqref="C40:C44 C32:C35">
    <cfRule type="duplicateValues" dxfId="1375" priority="85"/>
  </conditionalFormatting>
  <conditionalFormatting sqref="D40:D44 D32:D35">
    <cfRule type="duplicateValues" dxfId="1374" priority="86"/>
  </conditionalFormatting>
  <conditionalFormatting sqref="C40:C44 C32:C37">
    <cfRule type="duplicateValues" dxfId="1373" priority="87"/>
  </conditionalFormatting>
  <conditionalFormatting sqref="C46:C48">
    <cfRule type="duplicateValues" dxfId="1372" priority="88"/>
  </conditionalFormatting>
  <conditionalFormatting sqref="D46:D48">
    <cfRule type="duplicateValues" dxfId="1371" priority="89"/>
  </conditionalFormatting>
  <conditionalFormatting sqref="C46:C48 C14 C10">
    <cfRule type="duplicateValues" dxfId="1370" priority="90"/>
  </conditionalFormatting>
  <conditionalFormatting sqref="C49:C51 C18:C20 C38:C39">
    <cfRule type="duplicateValues" dxfId="1369" priority="91"/>
  </conditionalFormatting>
  <conditionalFormatting sqref="C18:C20">
    <cfRule type="duplicateValues" dxfId="1368" priority="92"/>
  </conditionalFormatting>
  <conditionalFormatting sqref="D45">
    <cfRule type="duplicateValues" dxfId="1367" priority="2"/>
  </conditionalFormatting>
  <conditionalFormatting sqref="C45">
    <cfRule type="duplicateValues" dxfId="1366" priority="3"/>
  </conditionalFormatting>
  <conditionalFormatting sqref="C45">
    <cfRule type="duplicateValues" dxfId="1365" priority="5"/>
  </conditionalFormatting>
  <hyperlinks>
    <hyperlink ref="G34" r:id="rId1"/>
    <hyperlink ref="G35" r:id="rId2"/>
  </hyperlinks>
  <pageMargins left="0.70866141732283472" right="0.70866141732283472" top="0.74803149606299213" bottom="0.74803149606299213" header="0.31496062992125984" footer="0.31496062992125984"/>
  <pageSetup paperSize="5" orientation="portrait" horizontalDpi="0" verticalDpi="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53"/>
  <sheetViews>
    <sheetView topLeftCell="A7" zoomScaleNormal="100" workbookViewId="0">
      <selection activeCell="D46" sqref="D46"/>
    </sheetView>
  </sheetViews>
  <sheetFormatPr baseColWidth="10" defaultColWidth="11.42578125" defaultRowHeight="15" x14ac:dyDescent="0.25"/>
  <cols>
    <col min="1" max="2" width="3.42578125" customWidth="1"/>
    <col min="3" max="3" width="12.7109375" customWidth="1"/>
    <col min="4" max="4" width="40.7109375" customWidth="1"/>
    <col min="5" max="5" width="5.140625" customWidth="1"/>
    <col min="6" max="6" width="5.140625" hidden="1" customWidth="1"/>
    <col min="7" max="7" width="65.42578125" customWidth="1"/>
    <col min="8" max="8" width="13.42578125" customWidth="1"/>
    <col min="9" max="9" width="23" customWidth="1"/>
    <col min="10" max="10" width="31.5703125" customWidth="1"/>
    <col min="11" max="11" width="16.140625" style="13" customWidth="1"/>
    <col min="12" max="12" width="5.28515625" style="38" customWidth="1"/>
    <col min="13" max="13" width="11.42578125" style="38"/>
    <col min="14" max="14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129"/>
      <c r="H1" s="44"/>
      <c r="I1" s="46"/>
      <c r="J1" s="130"/>
      <c r="K1" s="124"/>
    </row>
    <row r="2" spans="1:17" x14ac:dyDescent="0.25">
      <c r="A2" s="44" t="s">
        <v>1</v>
      </c>
      <c r="B2" s="45"/>
      <c r="C2" s="45"/>
      <c r="D2" s="44"/>
      <c r="E2" s="44"/>
      <c r="F2" s="44"/>
      <c r="G2" s="129"/>
      <c r="H2" s="44"/>
      <c r="I2" s="46"/>
      <c r="J2" s="130"/>
      <c r="K2" s="124"/>
    </row>
    <row r="3" spans="1:17" x14ac:dyDescent="0.25">
      <c r="A3" s="383">
        <v>2022</v>
      </c>
      <c r="B3" s="383"/>
      <c r="C3" s="383"/>
      <c r="D3" s="383"/>
      <c r="E3" s="213"/>
      <c r="F3" s="239"/>
      <c r="G3" s="205"/>
      <c r="H3" s="131"/>
      <c r="I3" s="131"/>
      <c r="J3" s="130"/>
      <c r="K3" s="124"/>
    </row>
    <row r="4" spans="1:17" x14ac:dyDescent="0.25">
      <c r="A4" s="48" t="s">
        <v>503</v>
      </c>
      <c r="B4" s="49"/>
      <c r="C4" s="49"/>
      <c r="D4" s="48"/>
      <c r="E4" s="48"/>
      <c r="F4" s="48"/>
      <c r="G4" s="129"/>
      <c r="H4" s="48"/>
      <c r="I4" s="46"/>
      <c r="J4" s="130"/>
      <c r="K4" s="124"/>
    </row>
    <row r="5" spans="1:17" x14ac:dyDescent="0.25">
      <c r="A5" s="48" t="s">
        <v>2328</v>
      </c>
      <c r="B5" s="49"/>
      <c r="C5" s="49">
        <v>108</v>
      </c>
      <c r="D5" s="48"/>
      <c r="E5" s="48"/>
      <c r="F5" s="48"/>
      <c r="G5" s="129"/>
      <c r="H5" s="48"/>
      <c r="I5" s="46"/>
      <c r="J5" s="130"/>
      <c r="K5" s="124"/>
    </row>
    <row r="6" spans="1:17" x14ac:dyDescent="0.25">
      <c r="A6" s="44" t="s">
        <v>2</v>
      </c>
      <c r="B6" s="45"/>
      <c r="C6" s="45"/>
      <c r="D6" s="44"/>
      <c r="E6" s="44"/>
      <c r="F6" s="44"/>
      <c r="G6" s="129"/>
      <c r="H6" s="44"/>
      <c r="I6" s="46"/>
      <c r="J6" s="130"/>
      <c r="K6" s="124"/>
    </row>
    <row r="7" spans="1:17" x14ac:dyDescent="0.25">
      <c r="A7" s="44" t="s">
        <v>3</v>
      </c>
      <c r="B7" s="45"/>
      <c r="C7" s="45"/>
      <c r="D7" s="44"/>
      <c r="E7" s="44"/>
      <c r="F7" s="44"/>
      <c r="G7" s="129"/>
      <c r="H7" s="44"/>
      <c r="I7" s="128" t="s">
        <v>2319</v>
      </c>
      <c r="K7" s="124"/>
    </row>
    <row r="8" spans="1:17" x14ac:dyDescent="0.25">
      <c r="A8" s="41"/>
      <c r="B8" s="50"/>
      <c r="C8" s="50"/>
      <c r="D8" s="41"/>
      <c r="E8" s="41"/>
      <c r="F8" s="41"/>
      <c r="G8" s="41"/>
      <c r="H8" s="41"/>
      <c r="J8" s="130"/>
      <c r="K8" s="124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3" t="s">
        <v>1888</v>
      </c>
      <c r="F9" s="53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193" t="s">
        <v>10</v>
      </c>
      <c r="L9" s="160"/>
      <c r="M9" s="192" t="s">
        <v>11</v>
      </c>
      <c r="P9" s="43"/>
      <c r="Q9" s="43"/>
    </row>
    <row r="10" spans="1:17" ht="15.75" x14ac:dyDescent="0.25">
      <c r="A10" s="59">
        <v>1</v>
      </c>
      <c r="B10" s="57" t="s">
        <v>12</v>
      </c>
      <c r="C10" s="59">
        <v>1030282461</v>
      </c>
      <c r="D10" s="59" t="s">
        <v>263</v>
      </c>
      <c r="E10" s="134" t="s">
        <v>18</v>
      </c>
      <c r="F10" s="349"/>
      <c r="G10" s="335" t="s">
        <v>1351</v>
      </c>
      <c r="H10" s="5" t="s">
        <v>185</v>
      </c>
      <c r="I10" s="145" t="s">
        <v>472</v>
      </c>
      <c r="J10" s="309"/>
      <c r="K10" s="90"/>
      <c r="L10" s="79"/>
    </row>
    <row r="11" spans="1:17" x14ac:dyDescent="0.25">
      <c r="A11" s="59">
        <v>2</v>
      </c>
      <c r="B11" s="57" t="s">
        <v>12</v>
      </c>
      <c r="C11" s="56">
        <v>1106635410</v>
      </c>
      <c r="D11" s="67" t="s">
        <v>805</v>
      </c>
      <c r="E11" s="134" t="s">
        <v>18</v>
      </c>
      <c r="F11" s="349"/>
      <c r="G11" s="142" t="s">
        <v>1321</v>
      </c>
      <c r="H11" s="61" t="s">
        <v>131</v>
      </c>
      <c r="I11" s="142" t="s">
        <v>395</v>
      </c>
      <c r="J11" s="310"/>
      <c r="K11" s="90"/>
      <c r="L11" s="79"/>
    </row>
    <row r="12" spans="1:17" ht="15.75" x14ac:dyDescent="0.25">
      <c r="A12" s="59">
        <v>3</v>
      </c>
      <c r="B12" s="57" t="s">
        <v>12</v>
      </c>
      <c r="C12" s="59">
        <v>1105468415</v>
      </c>
      <c r="D12" s="5" t="s">
        <v>337</v>
      </c>
      <c r="E12" s="134" t="s">
        <v>18</v>
      </c>
      <c r="F12" s="349"/>
      <c r="G12" s="335" t="s">
        <v>1282</v>
      </c>
      <c r="H12" s="87" t="s">
        <v>191</v>
      </c>
      <c r="I12" s="5" t="s">
        <v>240</v>
      </c>
      <c r="J12" s="309"/>
      <c r="K12" s="90"/>
      <c r="L12" s="79"/>
    </row>
    <row r="13" spans="1:17" ht="15" customHeight="1" x14ac:dyDescent="0.25">
      <c r="A13" s="59">
        <v>4</v>
      </c>
      <c r="B13" s="57" t="s">
        <v>12</v>
      </c>
      <c r="C13" s="59">
        <v>1030282999</v>
      </c>
      <c r="D13" s="5" t="s">
        <v>303</v>
      </c>
      <c r="E13" s="134" t="s">
        <v>18</v>
      </c>
      <c r="F13" s="349"/>
      <c r="G13" s="335" t="s">
        <v>1386</v>
      </c>
      <c r="H13" s="87" t="s">
        <v>15</v>
      </c>
      <c r="I13" s="87" t="s">
        <v>304</v>
      </c>
      <c r="J13" s="104"/>
      <c r="K13" s="108"/>
      <c r="L13" s="318"/>
      <c r="N13" s="92"/>
    </row>
    <row r="14" spans="1:17" ht="15.75" x14ac:dyDescent="0.25">
      <c r="A14" s="59">
        <v>5</v>
      </c>
      <c r="B14" s="57" t="s">
        <v>12</v>
      </c>
      <c r="C14" s="59">
        <v>1139224716</v>
      </c>
      <c r="D14" s="5" t="s">
        <v>305</v>
      </c>
      <c r="E14" s="134" t="s">
        <v>18</v>
      </c>
      <c r="F14" s="134" t="s">
        <v>20</v>
      </c>
      <c r="G14" s="335" t="s">
        <v>1387</v>
      </c>
      <c r="H14" s="87" t="s">
        <v>15</v>
      </c>
      <c r="I14" s="87" t="s">
        <v>304</v>
      </c>
      <c r="J14" s="221"/>
      <c r="K14" s="108"/>
      <c r="L14" s="318"/>
      <c r="M14" s="79"/>
      <c r="N14" s="92"/>
    </row>
    <row r="15" spans="1:17" ht="15.75" x14ac:dyDescent="0.25">
      <c r="A15" s="59">
        <v>6</v>
      </c>
      <c r="B15" s="57" t="s">
        <v>12</v>
      </c>
      <c r="C15" s="59">
        <v>1104944194</v>
      </c>
      <c r="D15" s="56" t="s">
        <v>173</v>
      </c>
      <c r="E15" s="134" t="s">
        <v>18</v>
      </c>
      <c r="F15" s="349"/>
      <c r="G15" s="335" t="s">
        <v>1284</v>
      </c>
      <c r="H15" s="87" t="s">
        <v>168</v>
      </c>
      <c r="I15" s="87" t="s">
        <v>2314</v>
      </c>
      <c r="J15" s="104"/>
      <c r="K15" s="108"/>
      <c r="L15" s="318"/>
      <c r="M15" s="79"/>
      <c r="N15" s="92"/>
    </row>
    <row r="16" spans="1:17" s="74" customFormat="1" ht="15" customHeight="1" x14ac:dyDescent="0.25">
      <c r="A16" s="59">
        <v>7</v>
      </c>
      <c r="B16" s="57" t="s">
        <v>12</v>
      </c>
      <c r="C16" s="59">
        <v>1105469141</v>
      </c>
      <c r="D16" s="56" t="s">
        <v>265</v>
      </c>
      <c r="E16" s="134" t="s">
        <v>18</v>
      </c>
      <c r="F16" s="349"/>
      <c r="G16" s="142" t="s">
        <v>1323</v>
      </c>
      <c r="H16" s="59" t="s">
        <v>166</v>
      </c>
      <c r="I16" s="59" t="s">
        <v>1873</v>
      </c>
      <c r="J16" s="315"/>
      <c r="K16" s="89"/>
      <c r="L16" s="79"/>
      <c r="M16" s="79"/>
      <c r="N16" s="92"/>
    </row>
    <row r="17" spans="1:14" s="74" customFormat="1" ht="15" customHeight="1" x14ac:dyDescent="0.25">
      <c r="A17" s="59">
        <v>8</v>
      </c>
      <c r="B17" s="57" t="s">
        <v>12</v>
      </c>
      <c r="C17" s="59">
        <v>1030281160</v>
      </c>
      <c r="D17" s="56" t="s">
        <v>404</v>
      </c>
      <c r="E17" s="134" t="s">
        <v>14</v>
      </c>
      <c r="F17" s="125"/>
      <c r="G17" s="335" t="s">
        <v>1451</v>
      </c>
      <c r="H17" s="145" t="s">
        <v>164</v>
      </c>
      <c r="I17" s="145" t="s">
        <v>232</v>
      </c>
      <c r="J17" s="104"/>
      <c r="K17" s="89"/>
      <c r="L17" s="79"/>
      <c r="M17" s="79"/>
      <c r="N17" s="92"/>
    </row>
    <row r="18" spans="1:14" ht="15.75" x14ac:dyDescent="0.25">
      <c r="A18" s="59">
        <v>9</v>
      </c>
      <c r="B18" s="57" t="s">
        <v>12</v>
      </c>
      <c r="C18" s="59">
        <v>1104944842</v>
      </c>
      <c r="D18" s="59" t="s">
        <v>340</v>
      </c>
      <c r="E18" s="134" t="s">
        <v>18</v>
      </c>
      <c r="F18" s="349"/>
      <c r="G18" s="335" t="s">
        <v>1286</v>
      </c>
      <c r="H18" s="61" t="s">
        <v>191</v>
      </c>
      <c r="I18" s="5" t="s">
        <v>240</v>
      </c>
      <c r="J18" s="42"/>
      <c r="K18" s="89"/>
      <c r="L18" s="79"/>
      <c r="N18"/>
    </row>
    <row r="19" spans="1:14" ht="15" customHeight="1" x14ac:dyDescent="0.25">
      <c r="A19" s="59">
        <v>10</v>
      </c>
      <c r="B19" s="57" t="s">
        <v>12</v>
      </c>
      <c r="C19" s="59">
        <v>1188964970</v>
      </c>
      <c r="D19" s="56" t="s">
        <v>310</v>
      </c>
      <c r="E19" s="134" t="s">
        <v>18</v>
      </c>
      <c r="F19" s="349"/>
      <c r="G19" s="335" t="s">
        <v>1388</v>
      </c>
      <c r="H19" s="87" t="s">
        <v>208</v>
      </c>
      <c r="I19" s="70" t="s">
        <v>361</v>
      </c>
      <c r="J19" s="42"/>
      <c r="K19" s="89"/>
      <c r="L19" s="79"/>
      <c r="N19"/>
    </row>
    <row r="20" spans="1:14" ht="15.75" x14ac:dyDescent="0.25">
      <c r="A20" s="59">
        <v>11</v>
      </c>
      <c r="B20" s="57" t="s">
        <v>12</v>
      </c>
      <c r="C20" s="59">
        <v>1107854404</v>
      </c>
      <c r="D20" s="5" t="s">
        <v>312</v>
      </c>
      <c r="E20" s="134" t="s">
        <v>18</v>
      </c>
      <c r="F20" s="349"/>
      <c r="G20" s="335" t="s">
        <v>1389</v>
      </c>
      <c r="H20" s="70" t="s">
        <v>131</v>
      </c>
      <c r="I20" s="142" t="s">
        <v>395</v>
      </c>
      <c r="J20" s="42"/>
      <c r="K20" s="89"/>
    </row>
    <row r="21" spans="1:14" ht="15.75" x14ac:dyDescent="0.25">
      <c r="A21" s="59">
        <v>12</v>
      </c>
      <c r="B21" s="57" t="s">
        <v>12</v>
      </c>
      <c r="C21" s="59">
        <v>1104945188</v>
      </c>
      <c r="D21" s="5" t="s">
        <v>341</v>
      </c>
      <c r="E21" s="134" t="s">
        <v>18</v>
      </c>
      <c r="F21" s="349"/>
      <c r="G21" s="335" t="s">
        <v>1178</v>
      </c>
      <c r="H21" s="87" t="s">
        <v>225</v>
      </c>
      <c r="I21" s="5" t="s">
        <v>251</v>
      </c>
      <c r="J21" s="42"/>
      <c r="K21" s="89"/>
    </row>
    <row r="22" spans="1:14" ht="15.75" x14ac:dyDescent="0.25">
      <c r="A22" s="59">
        <v>13</v>
      </c>
      <c r="B22" s="57" t="s">
        <v>12</v>
      </c>
      <c r="C22" s="59">
        <v>1110546804</v>
      </c>
      <c r="D22" s="5" t="s">
        <v>313</v>
      </c>
      <c r="E22" s="134" t="s">
        <v>18</v>
      </c>
      <c r="F22" s="349"/>
      <c r="G22" s="335" t="s">
        <v>1390</v>
      </c>
      <c r="H22" s="87" t="s">
        <v>219</v>
      </c>
      <c r="I22" s="87" t="s">
        <v>220</v>
      </c>
      <c r="J22" s="42"/>
      <c r="K22" s="89"/>
    </row>
    <row r="23" spans="1:14" ht="15.75" x14ac:dyDescent="0.25">
      <c r="A23" s="59">
        <v>14</v>
      </c>
      <c r="B23" s="57" t="s">
        <v>12</v>
      </c>
      <c r="C23" s="59">
        <v>1105467632</v>
      </c>
      <c r="D23" s="98" t="s">
        <v>177</v>
      </c>
      <c r="E23" s="134" t="s">
        <v>18</v>
      </c>
      <c r="F23" s="57"/>
      <c r="G23" s="335" t="s">
        <v>1288</v>
      </c>
      <c r="H23" s="61" t="s">
        <v>178</v>
      </c>
      <c r="I23" s="61" t="s">
        <v>2315</v>
      </c>
      <c r="J23" s="315"/>
      <c r="K23" s="89"/>
      <c r="L23" s="90"/>
      <c r="M23"/>
      <c r="N23"/>
    </row>
    <row r="24" spans="1:14" ht="15.75" customHeight="1" x14ac:dyDescent="0.25">
      <c r="A24" s="59">
        <v>15</v>
      </c>
      <c r="B24" s="57" t="s">
        <v>12</v>
      </c>
      <c r="C24" s="59">
        <v>1021314717</v>
      </c>
      <c r="D24" s="56" t="s">
        <v>343</v>
      </c>
      <c r="E24" s="134" t="s">
        <v>18</v>
      </c>
      <c r="F24" s="57"/>
      <c r="G24" s="335" t="s">
        <v>1289</v>
      </c>
      <c r="H24" s="61" t="s">
        <v>191</v>
      </c>
      <c r="I24" s="5" t="s">
        <v>240</v>
      </c>
      <c r="J24" s="315"/>
      <c r="K24" s="89"/>
      <c r="L24" s="90"/>
      <c r="M24"/>
      <c r="N24"/>
    </row>
    <row r="25" spans="1:14" ht="15.75" x14ac:dyDescent="0.25">
      <c r="A25" s="59">
        <v>16</v>
      </c>
      <c r="B25" s="57" t="s">
        <v>12</v>
      </c>
      <c r="C25" s="59">
        <v>1104547461</v>
      </c>
      <c r="D25" s="56" t="s">
        <v>470</v>
      </c>
      <c r="E25" s="134" t="s">
        <v>14</v>
      </c>
      <c r="F25" s="125"/>
      <c r="G25" s="335" t="s">
        <v>1490</v>
      </c>
      <c r="H25" s="145" t="s">
        <v>320</v>
      </c>
      <c r="I25" s="145" t="s">
        <v>36</v>
      </c>
      <c r="J25" s="311"/>
      <c r="K25" s="89"/>
    </row>
    <row r="26" spans="1:14" ht="15.75" x14ac:dyDescent="0.25">
      <c r="A26" s="59">
        <v>17</v>
      </c>
      <c r="B26" s="57" t="s">
        <v>12</v>
      </c>
      <c r="C26" s="59">
        <v>1030283187</v>
      </c>
      <c r="D26" s="56" t="s">
        <v>270</v>
      </c>
      <c r="E26" s="134" t="s">
        <v>18</v>
      </c>
      <c r="F26" s="59"/>
      <c r="G26" s="335" t="s">
        <v>1292</v>
      </c>
      <c r="H26" s="5" t="s">
        <v>219</v>
      </c>
      <c r="I26" s="87" t="s">
        <v>271</v>
      </c>
      <c r="J26" s="309"/>
      <c r="K26" s="89"/>
    </row>
    <row r="27" spans="1:14" ht="15.75" x14ac:dyDescent="0.25">
      <c r="A27" s="59">
        <v>18</v>
      </c>
      <c r="B27" s="57" t="s">
        <v>12</v>
      </c>
      <c r="C27" s="59">
        <v>1110502097</v>
      </c>
      <c r="D27" s="5" t="s">
        <v>346</v>
      </c>
      <c r="E27" s="134" t="s">
        <v>18</v>
      </c>
      <c r="F27" s="349"/>
      <c r="G27" s="335" t="s">
        <v>1412</v>
      </c>
      <c r="H27" s="5" t="s">
        <v>168</v>
      </c>
      <c r="I27" s="87" t="s">
        <v>2314</v>
      </c>
      <c r="J27" s="309"/>
      <c r="K27" s="89"/>
    </row>
    <row r="28" spans="1:14" ht="15.75" x14ac:dyDescent="0.25">
      <c r="A28" s="59">
        <v>19</v>
      </c>
      <c r="B28" s="57" t="s">
        <v>12</v>
      </c>
      <c r="C28" s="59">
        <v>1201463255</v>
      </c>
      <c r="D28" s="56" t="s">
        <v>274</v>
      </c>
      <c r="E28" s="134" t="s">
        <v>18</v>
      </c>
      <c r="F28" s="349"/>
      <c r="G28" s="335" t="s">
        <v>1362</v>
      </c>
      <c r="H28" s="59" t="s">
        <v>225</v>
      </c>
      <c r="I28" s="5" t="s">
        <v>251</v>
      </c>
      <c r="J28" s="311"/>
      <c r="K28" s="89"/>
    </row>
    <row r="29" spans="1:14" ht="15.75" x14ac:dyDescent="0.25">
      <c r="A29" s="59">
        <v>20</v>
      </c>
      <c r="B29" s="57" t="s">
        <v>12</v>
      </c>
      <c r="C29" s="59">
        <v>1104945405</v>
      </c>
      <c r="D29" s="56" t="s">
        <v>193</v>
      </c>
      <c r="E29" s="134" t="s">
        <v>18</v>
      </c>
      <c r="F29" s="349"/>
      <c r="G29" s="335" t="s">
        <v>1392</v>
      </c>
      <c r="H29" s="87" t="s">
        <v>717</v>
      </c>
      <c r="I29" s="87" t="s">
        <v>36</v>
      </c>
      <c r="J29" s="311"/>
      <c r="K29" s="89"/>
    </row>
    <row r="30" spans="1:14" ht="15.75" x14ac:dyDescent="0.25">
      <c r="A30" s="59">
        <v>21</v>
      </c>
      <c r="B30" s="57" t="s">
        <v>12</v>
      </c>
      <c r="C30" s="59">
        <v>1110497134</v>
      </c>
      <c r="D30" s="56" t="s">
        <v>194</v>
      </c>
      <c r="E30" s="134" t="s">
        <v>18</v>
      </c>
      <c r="F30" s="59"/>
      <c r="G30" s="335" t="s">
        <v>1297</v>
      </c>
      <c r="H30" s="142" t="s">
        <v>181</v>
      </c>
      <c r="I30" s="142" t="s">
        <v>195</v>
      </c>
      <c r="J30" s="309"/>
      <c r="K30" s="96"/>
    </row>
    <row r="31" spans="1:14" ht="15.75" x14ac:dyDescent="0.25">
      <c r="A31" s="59">
        <v>22</v>
      </c>
      <c r="B31" s="57" t="s">
        <v>12</v>
      </c>
      <c r="C31" s="59">
        <v>1025526296</v>
      </c>
      <c r="D31" s="28" t="s">
        <v>426</v>
      </c>
      <c r="E31" s="134" t="s">
        <v>14</v>
      </c>
      <c r="F31" s="59"/>
      <c r="G31" s="335" t="s">
        <v>1460</v>
      </c>
      <c r="H31" s="360" t="s">
        <v>219</v>
      </c>
      <c r="I31" s="145" t="s">
        <v>271</v>
      </c>
      <c r="J31" s="308"/>
      <c r="K31" s="96"/>
    </row>
    <row r="32" spans="1:14" x14ac:dyDescent="0.25">
      <c r="A32" s="59">
        <v>23</v>
      </c>
      <c r="B32" s="57" t="s">
        <v>12</v>
      </c>
      <c r="C32" s="59">
        <v>1105467972</v>
      </c>
      <c r="D32" s="5" t="s">
        <v>234</v>
      </c>
      <c r="E32" s="134" t="s">
        <v>18</v>
      </c>
      <c r="F32" s="349"/>
      <c r="G32" s="142" t="s">
        <v>1332</v>
      </c>
      <c r="H32" s="70" t="s">
        <v>131</v>
      </c>
      <c r="I32" s="142" t="s">
        <v>395</v>
      </c>
      <c r="J32" s="323"/>
      <c r="K32" s="96"/>
    </row>
    <row r="33" spans="1:12" ht="15.75" x14ac:dyDescent="0.25">
      <c r="A33" s="59">
        <v>24</v>
      </c>
      <c r="B33" s="57" t="s">
        <v>12</v>
      </c>
      <c r="C33" s="59">
        <v>1029989975</v>
      </c>
      <c r="D33" s="56" t="s">
        <v>319</v>
      </c>
      <c r="E33" s="134" t="s">
        <v>18</v>
      </c>
      <c r="F33" s="349"/>
      <c r="G33" s="335" t="s">
        <v>1394</v>
      </c>
      <c r="H33" s="87" t="s">
        <v>320</v>
      </c>
      <c r="I33" s="87" t="s">
        <v>36</v>
      </c>
      <c r="J33" s="307"/>
      <c r="K33" s="96"/>
    </row>
    <row r="34" spans="1:12" ht="15.75" x14ac:dyDescent="0.25">
      <c r="A34" s="59">
        <v>25</v>
      </c>
      <c r="B34" s="57" t="s">
        <v>12</v>
      </c>
      <c r="C34" s="59">
        <v>1106635078</v>
      </c>
      <c r="D34" s="56" t="s">
        <v>277</v>
      </c>
      <c r="E34" s="134" t="s">
        <v>18</v>
      </c>
      <c r="F34" s="349"/>
      <c r="G34" s="335" t="s">
        <v>1369</v>
      </c>
      <c r="H34" s="56" t="s">
        <v>225</v>
      </c>
      <c r="I34" s="5" t="s">
        <v>251</v>
      </c>
      <c r="J34" s="90"/>
      <c r="K34" s="42"/>
    </row>
    <row r="35" spans="1:12" ht="15.75" x14ac:dyDescent="0.25">
      <c r="A35" s="59">
        <v>26</v>
      </c>
      <c r="B35" s="57" t="s">
        <v>12</v>
      </c>
      <c r="C35" s="59">
        <v>1201463012</v>
      </c>
      <c r="D35" s="361" t="s">
        <v>236</v>
      </c>
      <c r="E35" s="134" t="s">
        <v>18</v>
      </c>
      <c r="F35" s="349"/>
      <c r="G35" s="335" t="s">
        <v>1333</v>
      </c>
      <c r="H35" s="87" t="s">
        <v>181</v>
      </c>
      <c r="I35" s="87" t="s">
        <v>195</v>
      </c>
      <c r="J35" s="42"/>
      <c r="K35" s="89"/>
    </row>
    <row r="36" spans="1:12" ht="15.75" x14ac:dyDescent="0.25">
      <c r="A36" s="59">
        <v>27</v>
      </c>
      <c r="B36" s="57" t="s">
        <v>12</v>
      </c>
      <c r="C36" s="59">
        <v>1104942550</v>
      </c>
      <c r="D36" s="56" t="s">
        <v>416</v>
      </c>
      <c r="E36" s="134" t="s">
        <v>14</v>
      </c>
      <c r="F36" s="59"/>
      <c r="G36" s="335" t="s">
        <v>1468</v>
      </c>
      <c r="H36" s="145" t="s">
        <v>168</v>
      </c>
      <c r="I36" s="5" t="s">
        <v>285</v>
      </c>
      <c r="J36" s="90"/>
      <c r="K36" s="42"/>
    </row>
    <row r="37" spans="1:12" ht="15.75" x14ac:dyDescent="0.25">
      <c r="A37" s="59">
        <v>28</v>
      </c>
      <c r="B37" s="57" t="s">
        <v>12</v>
      </c>
      <c r="C37" s="59">
        <v>1110488297</v>
      </c>
      <c r="D37" s="56" t="s">
        <v>379</v>
      </c>
      <c r="E37" s="134" t="s">
        <v>14</v>
      </c>
      <c r="F37" s="59"/>
      <c r="G37" s="335" t="s">
        <v>1433</v>
      </c>
      <c r="H37" s="360" t="s">
        <v>185</v>
      </c>
      <c r="I37" s="145" t="s">
        <v>472</v>
      </c>
      <c r="J37" s="64"/>
      <c r="K37" s="96"/>
    </row>
    <row r="38" spans="1:12" ht="15.75" x14ac:dyDescent="0.25">
      <c r="A38" s="59">
        <v>29</v>
      </c>
      <c r="B38" s="57" t="s">
        <v>12</v>
      </c>
      <c r="C38" s="59">
        <v>1110487026</v>
      </c>
      <c r="D38" s="63" t="s">
        <v>502</v>
      </c>
      <c r="E38" s="134" t="s">
        <v>18</v>
      </c>
      <c r="F38" s="59"/>
      <c r="G38" s="335" t="s">
        <v>1303</v>
      </c>
      <c r="H38" s="142" t="s">
        <v>372</v>
      </c>
      <c r="I38" s="56" t="s">
        <v>189</v>
      </c>
      <c r="J38" s="316"/>
      <c r="K38" s="89"/>
    </row>
    <row r="39" spans="1:12" ht="15.75" x14ac:dyDescent="0.25">
      <c r="A39" s="59">
        <v>30</v>
      </c>
      <c r="B39" s="57" t="s">
        <v>12</v>
      </c>
      <c r="C39" s="59">
        <v>1107979637</v>
      </c>
      <c r="D39" s="5" t="s">
        <v>282</v>
      </c>
      <c r="E39" s="134" t="s">
        <v>18</v>
      </c>
      <c r="F39" s="349"/>
      <c r="G39" s="335" t="s">
        <v>1305</v>
      </c>
      <c r="H39" s="5" t="s">
        <v>219</v>
      </c>
      <c r="I39" s="87" t="s">
        <v>271</v>
      </c>
      <c r="J39" s="104"/>
      <c r="K39" s="89"/>
    </row>
    <row r="40" spans="1:12" x14ac:dyDescent="0.25">
      <c r="A40" s="59">
        <v>31</v>
      </c>
      <c r="B40" s="57" t="s">
        <v>12</v>
      </c>
      <c r="C40" s="59">
        <v>1106228562</v>
      </c>
      <c r="D40" s="195" t="s">
        <v>283</v>
      </c>
      <c r="E40" s="134" t="s">
        <v>18</v>
      </c>
      <c r="F40" s="349"/>
      <c r="G40" s="341" t="s">
        <v>1799</v>
      </c>
      <c r="H40" s="5" t="s">
        <v>168</v>
      </c>
      <c r="I40" s="5" t="s">
        <v>285</v>
      </c>
      <c r="J40" s="104"/>
    </row>
    <row r="41" spans="1:12" ht="15.75" x14ac:dyDescent="0.25">
      <c r="A41" s="59">
        <v>32</v>
      </c>
      <c r="B41" s="57" t="s">
        <v>12</v>
      </c>
      <c r="C41" s="59">
        <v>1105367432</v>
      </c>
      <c r="D41" s="56" t="s">
        <v>491</v>
      </c>
      <c r="E41" s="134" t="s">
        <v>14</v>
      </c>
      <c r="F41" s="125"/>
      <c r="G41" s="335" t="s">
        <v>1436</v>
      </c>
      <c r="H41" s="142" t="s">
        <v>372</v>
      </c>
      <c r="I41" s="56" t="s">
        <v>189</v>
      </c>
      <c r="J41" s="322"/>
      <c r="K41" s="89"/>
      <c r="L41" s="90"/>
    </row>
    <row r="42" spans="1:12" ht="15.75" x14ac:dyDescent="0.25">
      <c r="A42" s="59">
        <v>33</v>
      </c>
      <c r="B42" s="57" t="s">
        <v>12</v>
      </c>
      <c r="C42" s="59">
        <v>1026276428</v>
      </c>
      <c r="D42" s="59" t="s">
        <v>205</v>
      </c>
      <c r="E42" s="134" t="s">
        <v>18</v>
      </c>
      <c r="F42" s="349"/>
      <c r="G42" s="335" t="s">
        <v>1306</v>
      </c>
      <c r="H42" s="70" t="s">
        <v>178</v>
      </c>
      <c r="I42" s="61" t="s">
        <v>2315</v>
      </c>
      <c r="J42" s="297"/>
    </row>
    <row r="43" spans="1:12" ht="15.75" x14ac:dyDescent="0.25">
      <c r="A43" s="59">
        <v>34</v>
      </c>
      <c r="B43" s="57" t="s">
        <v>12</v>
      </c>
      <c r="C43" s="59">
        <v>1139224218</v>
      </c>
      <c r="D43" s="5" t="s">
        <v>352</v>
      </c>
      <c r="E43" s="134" t="s">
        <v>18</v>
      </c>
      <c r="F43" s="349"/>
      <c r="G43" s="335" t="s">
        <v>1414</v>
      </c>
      <c r="H43" s="5" t="s">
        <v>168</v>
      </c>
      <c r="I43" s="87" t="s">
        <v>2314</v>
      </c>
      <c r="J43" s="322"/>
    </row>
    <row r="44" spans="1:12" x14ac:dyDescent="0.25">
      <c r="A44" s="59">
        <v>35</v>
      </c>
      <c r="B44" s="57" t="s">
        <v>12</v>
      </c>
      <c r="C44" s="59">
        <v>1030282081</v>
      </c>
      <c r="D44" s="5" t="s">
        <v>248</v>
      </c>
      <c r="E44" s="134" t="s">
        <v>18</v>
      </c>
      <c r="F44" s="349"/>
      <c r="G44" s="142" t="s">
        <v>1341</v>
      </c>
      <c r="H44" s="87" t="s">
        <v>168</v>
      </c>
      <c r="I44" s="5" t="s">
        <v>285</v>
      </c>
      <c r="J44" s="309"/>
      <c r="K44" s="78"/>
    </row>
    <row r="45" spans="1:12" ht="15.75" x14ac:dyDescent="0.25">
      <c r="A45" s="59">
        <v>36</v>
      </c>
      <c r="B45" s="57" t="s">
        <v>12</v>
      </c>
      <c r="C45" s="59">
        <v>1106228597</v>
      </c>
      <c r="D45" s="5" t="s">
        <v>328</v>
      </c>
      <c r="E45" s="134" t="s">
        <v>18</v>
      </c>
      <c r="F45" s="349"/>
      <c r="G45" s="335" t="s">
        <v>1401</v>
      </c>
      <c r="H45" s="87" t="s">
        <v>168</v>
      </c>
      <c r="I45" s="87" t="s">
        <v>2314</v>
      </c>
      <c r="J45" s="311"/>
      <c r="K45" s="78"/>
    </row>
    <row r="46" spans="1:12" ht="15.75" x14ac:dyDescent="0.25">
      <c r="A46" s="59">
        <v>37</v>
      </c>
      <c r="B46" s="57" t="s">
        <v>12</v>
      </c>
      <c r="C46" s="59">
        <v>1139224890</v>
      </c>
      <c r="D46" s="5" t="s">
        <v>329</v>
      </c>
      <c r="E46" s="134" t="s">
        <v>18</v>
      </c>
      <c r="F46" s="349"/>
      <c r="G46" s="335" t="s">
        <v>1402</v>
      </c>
      <c r="H46" s="87" t="s">
        <v>219</v>
      </c>
      <c r="I46" s="87" t="s">
        <v>220</v>
      </c>
      <c r="J46" s="311"/>
      <c r="K46" s="78"/>
    </row>
    <row r="47" spans="1:12" ht="15.75" x14ac:dyDescent="0.25">
      <c r="A47" s="59">
        <v>38</v>
      </c>
      <c r="B47" s="57" t="s">
        <v>12</v>
      </c>
      <c r="C47" s="59">
        <v>1110494512</v>
      </c>
      <c r="D47" s="56" t="s">
        <v>493</v>
      </c>
      <c r="E47" s="134" t="s">
        <v>14</v>
      </c>
      <c r="F47" s="125"/>
      <c r="G47" s="335" t="s">
        <v>1437</v>
      </c>
      <c r="H47" s="142" t="s">
        <v>372</v>
      </c>
      <c r="I47" s="56" t="s">
        <v>189</v>
      </c>
      <c r="J47" s="311"/>
      <c r="K47" s="78"/>
    </row>
    <row r="48" spans="1:12" ht="15.75" x14ac:dyDescent="0.25">
      <c r="A48" s="59">
        <v>39</v>
      </c>
      <c r="B48" s="57" t="s">
        <v>12</v>
      </c>
      <c r="C48" s="59">
        <v>1105469543</v>
      </c>
      <c r="D48" s="5" t="s">
        <v>252</v>
      </c>
      <c r="E48" s="134" t="s">
        <v>18</v>
      </c>
      <c r="F48" s="349"/>
      <c r="G48" s="335" t="s">
        <v>1308</v>
      </c>
      <c r="H48" s="87" t="s">
        <v>181</v>
      </c>
      <c r="I48" s="87" t="s">
        <v>195</v>
      </c>
      <c r="J48" s="309"/>
      <c r="K48" s="123"/>
    </row>
    <row r="49" spans="1:11" x14ac:dyDescent="0.25">
      <c r="A49" s="59">
        <v>40</v>
      </c>
      <c r="B49" s="57" t="s">
        <v>12</v>
      </c>
      <c r="C49" s="59">
        <v>1105469018</v>
      </c>
      <c r="D49" s="5" t="s">
        <v>253</v>
      </c>
      <c r="E49" s="134" t="s">
        <v>18</v>
      </c>
      <c r="F49" s="349"/>
      <c r="G49" s="142" t="s">
        <v>1343</v>
      </c>
      <c r="H49" s="87" t="s">
        <v>166</v>
      </c>
      <c r="I49" s="59" t="s">
        <v>1873</v>
      </c>
      <c r="J49" s="311"/>
      <c r="K49" s="78"/>
    </row>
    <row r="50" spans="1:11" x14ac:dyDescent="0.25">
      <c r="A50" s="59">
        <v>41</v>
      </c>
      <c r="B50" s="57" t="s">
        <v>12</v>
      </c>
      <c r="C50" s="59">
        <v>1105470021</v>
      </c>
      <c r="D50" s="5" t="s">
        <v>254</v>
      </c>
      <c r="E50" s="134" t="s">
        <v>18</v>
      </c>
      <c r="F50" s="349"/>
      <c r="G50" s="142" t="s">
        <v>1344</v>
      </c>
      <c r="H50" s="87" t="s">
        <v>164</v>
      </c>
      <c r="I50" s="87" t="s">
        <v>232</v>
      </c>
      <c r="J50" s="310"/>
      <c r="K50" s="123"/>
    </row>
    <row r="51" spans="1:11" x14ac:dyDescent="0.25">
      <c r="A51" s="59">
        <v>42</v>
      </c>
      <c r="B51" s="57" t="s">
        <v>12</v>
      </c>
      <c r="C51" s="59">
        <v>1139224221</v>
      </c>
      <c r="D51" s="5" t="s">
        <v>255</v>
      </c>
      <c r="E51" s="134" t="s">
        <v>18</v>
      </c>
      <c r="F51" s="349"/>
      <c r="G51" s="142" t="s">
        <v>1345</v>
      </c>
      <c r="H51" s="87" t="s">
        <v>166</v>
      </c>
      <c r="I51" s="59" t="s">
        <v>1873</v>
      </c>
      <c r="J51" s="309"/>
      <c r="K51" s="123"/>
    </row>
    <row r="52" spans="1:11" ht="15.75" x14ac:dyDescent="0.25">
      <c r="A52" s="59">
        <v>43</v>
      </c>
      <c r="B52" s="57" t="s">
        <v>12</v>
      </c>
      <c r="C52" s="59">
        <v>1019998016</v>
      </c>
      <c r="D52" s="5" t="s">
        <v>207</v>
      </c>
      <c r="E52" s="134" t="s">
        <v>18</v>
      </c>
      <c r="F52" s="349"/>
      <c r="G52" s="335" t="s">
        <v>1310</v>
      </c>
      <c r="H52" s="87" t="s">
        <v>208</v>
      </c>
      <c r="I52" s="70" t="s">
        <v>361</v>
      </c>
      <c r="J52" s="309"/>
      <c r="K52" s="123"/>
    </row>
    <row r="53" spans="1:11" ht="15.75" x14ac:dyDescent="0.25">
      <c r="A53" s="59">
        <v>44</v>
      </c>
      <c r="B53" s="57" t="s">
        <v>12</v>
      </c>
      <c r="C53" s="59">
        <v>1110487932</v>
      </c>
      <c r="D53" s="56" t="s">
        <v>257</v>
      </c>
      <c r="E53" s="134" t="s">
        <v>18</v>
      </c>
      <c r="F53" s="59"/>
      <c r="G53" s="335" t="s">
        <v>1404</v>
      </c>
      <c r="H53" s="360" t="s">
        <v>219</v>
      </c>
      <c r="I53" s="145" t="s">
        <v>220</v>
      </c>
      <c r="J53" s="309"/>
      <c r="K53" s="123"/>
    </row>
  </sheetData>
  <autoFilter ref="A9:N22"/>
  <sortState ref="A10:I53">
    <sortCondition ref="D10:D53"/>
  </sortState>
  <mergeCells count="1">
    <mergeCell ref="A3:D3"/>
  </mergeCells>
  <conditionalFormatting sqref="D10">
    <cfRule type="duplicateValues" dxfId="1364" priority="5072"/>
  </conditionalFormatting>
  <conditionalFormatting sqref="D4:D7">
    <cfRule type="duplicateValues" dxfId="1363" priority="5092"/>
  </conditionalFormatting>
  <conditionalFormatting sqref="D16">
    <cfRule type="duplicateValues" dxfId="1362" priority="385"/>
  </conditionalFormatting>
  <conditionalFormatting sqref="D17">
    <cfRule type="duplicateValues" dxfId="1361" priority="386"/>
  </conditionalFormatting>
  <conditionalFormatting sqref="G1:G8 G54:G59 G20 G40 G25:G37 G10:G17 G104:G1048576 G42:G50">
    <cfRule type="containsText" dxfId="1360" priority="379" operator="containsText" text="ñ">
      <formula>NOT(ISERROR(SEARCH("ñ",G1)))</formula>
    </cfRule>
  </conditionalFormatting>
  <conditionalFormatting sqref="D16:D17">
    <cfRule type="duplicateValues" dxfId="1359" priority="10850"/>
  </conditionalFormatting>
  <conditionalFormatting sqref="C16:C17">
    <cfRule type="duplicateValues" dxfId="1358" priority="10851"/>
  </conditionalFormatting>
  <conditionalFormatting sqref="C104:C1048576 C54:C59">
    <cfRule type="duplicateValues" dxfId="1357" priority="348"/>
  </conditionalFormatting>
  <conditionalFormatting sqref="G9:I9">
    <cfRule type="containsText" dxfId="1356" priority="346" operator="containsText" text="ñ">
      <formula>NOT(ISERROR(SEARCH("ñ",G9)))</formula>
    </cfRule>
    <cfRule type="cellIs" dxfId="1355" priority="347" operator="equal">
      <formula>"ñ"</formula>
    </cfRule>
  </conditionalFormatting>
  <conditionalFormatting sqref="G9:I9 G25:G35">
    <cfRule type="containsText" dxfId="1354" priority="345" operator="containsText" text="Ñ">
      <formula>NOT(ISERROR(SEARCH("Ñ",G9)))</formula>
    </cfRule>
  </conditionalFormatting>
  <conditionalFormatting sqref="C9">
    <cfRule type="duplicateValues" dxfId="1353" priority="344"/>
  </conditionalFormatting>
  <conditionalFormatting sqref="D10:D12">
    <cfRule type="duplicateValues" dxfId="1352" priority="13338"/>
  </conditionalFormatting>
  <conditionalFormatting sqref="D15">
    <cfRule type="duplicateValues" dxfId="1351" priority="13356"/>
  </conditionalFormatting>
  <conditionalFormatting sqref="D13:D14">
    <cfRule type="duplicateValues" dxfId="1350" priority="13371"/>
  </conditionalFormatting>
  <conditionalFormatting sqref="G51:G53 G20:G22 G36:G37">
    <cfRule type="containsText" dxfId="1349" priority="311" operator="containsText" text="ñ">
      <formula>NOT(ISERROR(SEARCH("ñ",G20)))</formula>
    </cfRule>
    <cfRule type="containsText" dxfId="1348" priority="312" operator="containsText" text="Ñ">
      <formula>NOT(ISERROR(SEARCH("Ñ",G20)))</formula>
    </cfRule>
  </conditionalFormatting>
  <conditionalFormatting sqref="D18">
    <cfRule type="duplicateValues" dxfId="1347" priority="304"/>
  </conditionalFormatting>
  <conditionalFormatting sqref="G18">
    <cfRule type="containsText" dxfId="1346" priority="303" operator="containsText" text="ñ">
      <formula>NOT(ISERROR(SEARCH("ñ",G18)))</formula>
    </cfRule>
  </conditionalFormatting>
  <conditionalFormatting sqref="G18">
    <cfRule type="containsText" dxfId="1345" priority="301" operator="containsText" text="ñ">
      <formula>NOT(ISERROR(SEARCH("ñ",G18)))</formula>
    </cfRule>
    <cfRule type="containsText" dxfId="1344" priority="302" operator="containsText" text="Ñ">
      <formula>NOT(ISERROR(SEARCH("Ñ",G18)))</formula>
    </cfRule>
  </conditionalFormatting>
  <conditionalFormatting sqref="C18">
    <cfRule type="duplicateValues" dxfId="1343" priority="300"/>
  </conditionalFormatting>
  <conditionalFormatting sqref="C18">
    <cfRule type="duplicateValues" dxfId="1342" priority="307"/>
    <cfRule type="duplicateValues" dxfId="1341" priority="308"/>
  </conditionalFormatting>
  <conditionalFormatting sqref="D19">
    <cfRule type="duplicateValues" dxfId="1340" priority="294"/>
  </conditionalFormatting>
  <conditionalFormatting sqref="G19">
    <cfRule type="containsText" dxfId="1339" priority="293" operator="containsText" text="ñ">
      <formula>NOT(ISERROR(SEARCH("ñ",G19)))</formula>
    </cfRule>
  </conditionalFormatting>
  <conditionalFormatting sqref="G19">
    <cfRule type="containsText" dxfId="1338" priority="291" operator="containsText" text="ñ">
      <formula>NOT(ISERROR(SEARCH("ñ",G19)))</formula>
    </cfRule>
    <cfRule type="containsText" dxfId="1337" priority="292" operator="containsText" text="Ñ">
      <formula>NOT(ISERROR(SEARCH("Ñ",G19)))</formula>
    </cfRule>
  </conditionalFormatting>
  <conditionalFormatting sqref="C19">
    <cfRule type="duplicateValues" dxfId="1336" priority="290"/>
  </conditionalFormatting>
  <conditionalFormatting sqref="C19">
    <cfRule type="duplicateValues" dxfId="1335" priority="297"/>
    <cfRule type="duplicateValues" dxfId="1334" priority="298"/>
  </conditionalFormatting>
  <conditionalFormatting sqref="C20">
    <cfRule type="duplicateValues" dxfId="1333" priority="280"/>
  </conditionalFormatting>
  <conditionalFormatting sqref="C20">
    <cfRule type="duplicateValues" dxfId="1332" priority="287"/>
    <cfRule type="duplicateValues" dxfId="1331" priority="288"/>
  </conditionalFormatting>
  <conditionalFormatting sqref="D20">
    <cfRule type="duplicateValues" dxfId="1330" priority="277"/>
  </conditionalFormatting>
  <conditionalFormatting sqref="D21">
    <cfRule type="duplicateValues" dxfId="1329" priority="271"/>
  </conditionalFormatting>
  <conditionalFormatting sqref="G21">
    <cfRule type="containsText" dxfId="1328" priority="270" operator="containsText" text="ñ">
      <formula>NOT(ISERROR(SEARCH("ñ",G21)))</formula>
    </cfRule>
  </conditionalFormatting>
  <conditionalFormatting sqref="C21">
    <cfRule type="duplicateValues" dxfId="1327" priority="273"/>
  </conditionalFormatting>
  <conditionalFormatting sqref="D22">
    <cfRule type="duplicateValues" dxfId="1326" priority="265"/>
  </conditionalFormatting>
  <conditionalFormatting sqref="C22">
    <cfRule type="duplicateValues" dxfId="1325" priority="264"/>
  </conditionalFormatting>
  <conditionalFormatting sqref="G22">
    <cfRule type="containsText" dxfId="1324" priority="263" operator="containsText" text="ñ">
      <formula>NOT(ISERROR(SEARCH("ñ",G22)))</formula>
    </cfRule>
  </conditionalFormatting>
  <conditionalFormatting sqref="G41">
    <cfRule type="containsText" dxfId="1323" priority="227" operator="containsText" text="ñ">
      <formula>NOT(ISERROR(SEARCH("ñ",G41)))</formula>
    </cfRule>
  </conditionalFormatting>
  <conditionalFormatting sqref="D41">
    <cfRule type="duplicateValues" dxfId="1322" priority="226"/>
  </conditionalFormatting>
  <conditionalFormatting sqref="C41">
    <cfRule type="duplicateValues" dxfId="1321" priority="228"/>
  </conditionalFormatting>
  <conditionalFormatting sqref="G23">
    <cfRule type="containsText" dxfId="1320" priority="223" operator="containsText" text="ñ">
      <formula>NOT(ISERROR(SEARCH("ñ",G23)))</formula>
    </cfRule>
  </conditionalFormatting>
  <conditionalFormatting sqref="D23">
    <cfRule type="duplicateValues" dxfId="1319" priority="220"/>
    <cfRule type="duplicateValues" dxfId="1318" priority="221"/>
  </conditionalFormatting>
  <conditionalFormatting sqref="D23">
    <cfRule type="duplicateValues" dxfId="1317" priority="222"/>
  </conditionalFormatting>
  <conditionalFormatting sqref="C23">
    <cfRule type="duplicateValues" dxfId="1316" priority="225"/>
  </conditionalFormatting>
  <conditionalFormatting sqref="G24">
    <cfRule type="containsText" dxfId="1315" priority="216" operator="containsText" text="ñ">
      <formula>NOT(ISERROR(SEARCH("ñ",G24)))</formula>
    </cfRule>
  </conditionalFormatting>
  <conditionalFormatting sqref="D24">
    <cfRule type="duplicateValues" dxfId="1314" priority="215"/>
  </conditionalFormatting>
  <conditionalFormatting sqref="C24">
    <cfRule type="duplicateValues" dxfId="1313" priority="217"/>
  </conditionalFormatting>
  <conditionalFormatting sqref="D26">
    <cfRule type="duplicateValues" dxfId="1312" priority="201"/>
  </conditionalFormatting>
  <conditionalFormatting sqref="D29">
    <cfRule type="duplicateValues" dxfId="1311" priority="202"/>
  </conditionalFormatting>
  <conditionalFormatting sqref="D31">
    <cfRule type="duplicateValues" dxfId="1310" priority="203"/>
  </conditionalFormatting>
  <conditionalFormatting sqref="D27:D28">
    <cfRule type="duplicateValues" dxfId="1309" priority="208"/>
  </conditionalFormatting>
  <conditionalFormatting sqref="D32:D33">
    <cfRule type="duplicateValues" dxfId="1308" priority="212"/>
  </conditionalFormatting>
  <conditionalFormatting sqref="D35">
    <cfRule type="duplicateValues" dxfId="1307" priority="151"/>
    <cfRule type="duplicateValues" dxfId="1306" priority="152"/>
  </conditionalFormatting>
  <conditionalFormatting sqref="D35">
    <cfRule type="duplicateValues" dxfId="1305" priority="153"/>
  </conditionalFormatting>
  <conditionalFormatting sqref="D34">
    <cfRule type="duplicateValues" dxfId="1304" priority="154"/>
  </conditionalFormatting>
  <conditionalFormatting sqref="D36">
    <cfRule type="duplicateValues" dxfId="1303" priority="128"/>
  </conditionalFormatting>
  <conditionalFormatting sqref="D38">
    <cfRule type="duplicateValues" dxfId="1302" priority="102"/>
  </conditionalFormatting>
  <conditionalFormatting sqref="C38">
    <cfRule type="duplicateValues" dxfId="1301" priority="101"/>
  </conditionalFormatting>
  <conditionalFormatting sqref="G38">
    <cfRule type="containsText" dxfId="1300" priority="100" operator="containsText" text="ñ">
      <formula>NOT(ISERROR(SEARCH("ñ",G38)))</formula>
    </cfRule>
  </conditionalFormatting>
  <conditionalFormatting sqref="G38">
    <cfRule type="containsText" dxfId="1299" priority="98" operator="containsText" text="ñ">
      <formula>NOT(ISERROR(SEARCH("ñ",G38)))</formula>
    </cfRule>
    <cfRule type="containsText" dxfId="1298" priority="99" operator="containsText" text="Ñ">
      <formula>NOT(ISERROR(SEARCH("Ñ",G38)))</formula>
    </cfRule>
  </conditionalFormatting>
  <conditionalFormatting sqref="C38">
    <cfRule type="duplicateValues" dxfId="1297" priority="105"/>
    <cfRule type="duplicateValues" dxfId="1296" priority="106"/>
  </conditionalFormatting>
  <conditionalFormatting sqref="G39">
    <cfRule type="containsText" dxfId="1295" priority="90" operator="containsText" text="ñ">
      <formula>NOT(ISERROR(SEARCH("ñ",G39)))</formula>
    </cfRule>
  </conditionalFormatting>
  <conditionalFormatting sqref="G39">
    <cfRule type="containsText" dxfId="1294" priority="88" operator="containsText" text="ñ">
      <formula>NOT(ISERROR(SEARCH("ñ",G39)))</formula>
    </cfRule>
    <cfRule type="containsText" dxfId="1293" priority="89" operator="containsText" text="Ñ">
      <formula>NOT(ISERROR(SEARCH("Ñ",G39)))</formula>
    </cfRule>
  </conditionalFormatting>
  <conditionalFormatting sqref="C39">
    <cfRule type="duplicateValues" dxfId="1292" priority="87"/>
  </conditionalFormatting>
  <conditionalFormatting sqref="D39">
    <cfRule type="duplicateValues" dxfId="1291" priority="91"/>
  </conditionalFormatting>
  <conditionalFormatting sqref="C39">
    <cfRule type="duplicateValues" dxfId="1290" priority="93"/>
    <cfRule type="duplicateValues" dxfId="1289" priority="94"/>
  </conditionalFormatting>
  <conditionalFormatting sqref="D44">
    <cfRule type="duplicateValues" dxfId="1288" priority="76"/>
  </conditionalFormatting>
  <conditionalFormatting sqref="G51:G53">
    <cfRule type="containsText" dxfId="1287" priority="54" operator="containsText" text="ñ">
      <formula>NOT(ISERROR(SEARCH("ñ",G51)))</formula>
    </cfRule>
  </conditionalFormatting>
  <conditionalFormatting sqref="D48">
    <cfRule type="duplicateValues" dxfId="1286" priority="78"/>
  </conditionalFormatting>
  <conditionalFormatting sqref="C51:C53">
    <cfRule type="duplicateValues" dxfId="1285" priority="5"/>
  </conditionalFormatting>
  <conditionalFormatting sqref="D51:D52">
    <cfRule type="duplicateValues" dxfId="1284" priority="6"/>
  </conditionalFormatting>
  <conditionalFormatting sqref="C51:C52">
    <cfRule type="duplicateValues" dxfId="1283" priority="7"/>
  </conditionalFormatting>
  <conditionalFormatting sqref="C51:C53">
    <cfRule type="duplicateValues" dxfId="1282" priority="8"/>
    <cfRule type="duplicateValues" dxfId="1281" priority="9"/>
  </conditionalFormatting>
  <conditionalFormatting sqref="D51">
    <cfRule type="duplicateValues" dxfId="1280" priority="10"/>
  </conditionalFormatting>
  <conditionalFormatting sqref="D52">
    <cfRule type="duplicateValues" dxfId="1279" priority="4"/>
  </conditionalFormatting>
  <conditionalFormatting sqref="D53">
    <cfRule type="duplicateValues" dxfId="1278" priority="1"/>
  </conditionalFormatting>
  <conditionalFormatting sqref="C53">
    <cfRule type="duplicateValues" dxfId="1277" priority="3"/>
  </conditionalFormatting>
  <conditionalFormatting sqref="C25:C33">
    <cfRule type="duplicateValues" dxfId="1276" priority="13828"/>
  </conditionalFormatting>
  <conditionalFormatting sqref="D25:D33">
    <cfRule type="duplicateValues" dxfId="1275" priority="13838"/>
  </conditionalFormatting>
  <conditionalFormatting sqref="D25">
    <cfRule type="duplicateValues" dxfId="1274" priority="13842"/>
  </conditionalFormatting>
  <conditionalFormatting sqref="D46:D47">
    <cfRule type="duplicateValues" dxfId="1273" priority="17122"/>
  </conditionalFormatting>
  <conditionalFormatting sqref="D44:D49">
    <cfRule type="duplicateValues" dxfId="1272" priority="17157"/>
  </conditionalFormatting>
  <conditionalFormatting sqref="D45">
    <cfRule type="duplicateValues" dxfId="1271" priority="17337"/>
  </conditionalFormatting>
  <conditionalFormatting sqref="D50">
    <cfRule type="duplicateValues" dxfId="1270" priority="17434"/>
  </conditionalFormatting>
  <conditionalFormatting sqref="C50">
    <cfRule type="duplicateValues" dxfId="1269" priority="17437"/>
  </conditionalFormatting>
  <conditionalFormatting sqref="C40 C42:C50">
    <cfRule type="duplicateValues" dxfId="1268" priority="17468"/>
  </conditionalFormatting>
  <conditionalFormatting sqref="C104:C1048576 C54:C59 C1:C8 C10:C15">
    <cfRule type="duplicateValues" dxfId="1267" priority="17498"/>
  </conditionalFormatting>
  <conditionalFormatting sqref="D104:D1048576 D54:D59 D10:D15 D1:D8">
    <cfRule type="duplicateValues" dxfId="1266" priority="17518"/>
  </conditionalFormatting>
  <conditionalFormatting sqref="D10:D15">
    <cfRule type="duplicateValues" dxfId="1265" priority="17526"/>
  </conditionalFormatting>
  <conditionalFormatting sqref="C21:C22">
    <cfRule type="duplicateValues" dxfId="1264" priority="17585"/>
  </conditionalFormatting>
  <conditionalFormatting sqref="C21:C22">
    <cfRule type="duplicateValues" dxfId="1263" priority="17587"/>
    <cfRule type="duplicateValues" dxfId="1262" priority="17588"/>
  </conditionalFormatting>
  <conditionalFormatting sqref="C34:C35">
    <cfRule type="duplicateValues" dxfId="1261" priority="17614"/>
  </conditionalFormatting>
  <conditionalFormatting sqref="C34:C35">
    <cfRule type="duplicateValues" dxfId="1260" priority="17620"/>
    <cfRule type="duplicateValues" dxfId="1259" priority="17621"/>
  </conditionalFormatting>
  <conditionalFormatting sqref="D34:D35">
    <cfRule type="duplicateValues" dxfId="1258" priority="17624"/>
  </conditionalFormatting>
  <conditionalFormatting sqref="D40">
    <cfRule type="duplicateValues" dxfId="1257" priority="17646"/>
  </conditionalFormatting>
  <conditionalFormatting sqref="C104:C1048576 C54:C59 C1:C8 C10:C17">
    <cfRule type="duplicateValues" dxfId="1256" priority="17719"/>
  </conditionalFormatting>
  <conditionalFormatting sqref="D42:D43">
    <cfRule type="duplicateValues" dxfId="1255" priority="17735"/>
  </conditionalFormatting>
  <conditionalFormatting sqref="D40 D42:D48">
    <cfRule type="duplicateValues" dxfId="1254" priority="17747"/>
  </conditionalFormatting>
  <conditionalFormatting sqref="C40 C42:C49">
    <cfRule type="duplicateValues" dxfId="1253" priority="17753"/>
  </conditionalFormatting>
  <conditionalFormatting sqref="D40 D42:D49">
    <cfRule type="duplicateValues" dxfId="1252" priority="17759"/>
  </conditionalFormatting>
  <conditionalFormatting sqref="D36:D37">
    <cfRule type="duplicateValues" dxfId="1251" priority="17791"/>
  </conditionalFormatting>
  <conditionalFormatting sqref="C36:C37">
    <cfRule type="duplicateValues" dxfId="1250" priority="17793"/>
  </conditionalFormatting>
  <conditionalFormatting sqref="D37">
    <cfRule type="duplicateValues" dxfId="1249" priority="17797"/>
  </conditionalFormatting>
  <conditionalFormatting sqref="C36:C37">
    <cfRule type="duplicateValues" dxfId="1248" priority="17873"/>
    <cfRule type="duplicateValues" dxfId="1247" priority="17874"/>
  </conditionalFormatting>
  <conditionalFormatting sqref="D30">
    <cfRule type="duplicateValues" dxfId="1246" priority="17915"/>
  </conditionalFormatting>
  <hyperlinks>
    <hyperlink ref="G40" r:id="rId1"/>
  </hyperlinks>
  <pageMargins left="0.51181102362204722" right="0.51181102362204722" top="0.74803149606299213" bottom="0.74803149606299213" header="0.31496062992125984" footer="0.31496062992125984"/>
  <pageSetup paperSize="5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54"/>
  <sheetViews>
    <sheetView topLeftCell="A4" zoomScale="91" zoomScaleNormal="91" workbookViewId="0">
      <selection activeCell="A10" sqref="A10:A53"/>
    </sheetView>
  </sheetViews>
  <sheetFormatPr baseColWidth="10" defaultColWidth="11.42578125" defaultRowHeight="15" x14ac:dyDescent="0.25"/>
  <cols>
    <col min="1" max="2" width="3.42578125" style="47" customWidth="1"/>
    <col min="3" max="3" width="11.85546875" style="47" customWidth="1"/>
    <col min="4" max="4" width="40" style="47" customWidth="1"/>
    <col min="5" max="5" width="4.7109375" style="47" customWidth="1"/>
    <col min="6" max="6" width="4.7109375" style="47" hidden="1" customWidth="1"/>
    <col min="7" max="7" width="59.140625" style="47" customWidth="1"/>
    <col min="8" max="8" width="13.42578125" style="47" customWidth="1"/>
    <col min="9" max="9" width="21.42578125" style="47" customWidth="1"/>
    <col min="10" max="10" width="15.28515625" style="113" customWidth="1"/>
    <col min="11" max="11" width="17.28515625" style="124" customWidth="1"/>
    <col min="12" max="12" width="5.140625" style="38" customWidth="1"/>
    <col min="13" max="13" width="5.5703125" style="38" customWidth="1"/>
    <col min="14" max="16384" width="11.42578125" style="47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129"/>
      <c r="H1" s="44"/>
      <c r="I1" s="46"/>
      <c r="J1" s="143"/>
    </row>
    <row r="2" spans="1:17" x14ac:dyDescent="0.25">
      <c r="A2" s="44" t="s">
        <v>1</v>
      </c>
      <c r="B2" s="45"/>
      <c r="C2" s="45"/>
      <c r="D2" s="44"/>
      <c r="E2" s="44"/>
      <c r="F2" s="44"/>
      <c r="G2" s="129"/>
      <c r="H2" s="44"/>
      <c r="I2" s="46"/>
      <c r="J2" s="143"/>
    </row>
    <row r="3" spans="1:17" x14ac:dyDescent="0.25">
      <c r="A3" s="383">
        <v>2022</v>
      </c>
      <c r="B3" s="383"/>
      <c r="C3" s="383"/>
      <c r="D3" s="383"/>
      <c r="E3" s="213"/>
      <c r="F3" s="239"/>
      <c r="G3" s="213"/>
      <c r="H3" s="131"/>
      <c r="I3" s="131"/>
      <c r="J3" s="143"/>
    </row>
    <row r="4" spans="1:17" x14ac:dyDescent="0.25">
      <c r="A4" s="48" t="s">
        <v>534</v>
      </c>
      <c r="B4" s="49"/>
      <c r="C4" s="49"/>
      <c r="D4" s="48"/>
      <c r="E4" s="48"/>
      <c r="F4" s="48"/>
      <c r="G4" s="129"/>
      <c r="H4" s="48"/>
      <c r="I4" s="46"/>
      <c r="J4" s="143"/>
    </row>
    <row r="5" spans="1:17" x14ac:dyDescent="0.25">
      <c r="A5" s="48" t="s">
        <v>2328</v>
      </c>
      <c r="B5" s="49"/>
      <c r="C5" s="331">
        <v>109</v>
      </c>
      <c r="D5" s="48"/>
      <c r="E5" s="48"/>
      <c r="F5" s="48"/>
      <c r="G5" s="129"/>
      <c r="H5" s="48"/>
      <c r="I5" s="46"/>
      <c r="J5" s="143"/>
    </row>
    <row r="6" spans="1:17" x14ac:dyDescent="0.25">
      <c r="A6" s="44" t="s">
        <v>1008</v>
      </c>
      <c r="B6" s="45"/>
      <c r="C6" s="45"/>
      <c r="D6" s="44"/>
      <c r="E6" s="44"/>
      <c r="F6" s="44"/>
      <c r="G6" s="129"/>
      <c r="H6" s="44"/>
      <c r="I6" s="46"/>
      <c r="J6" s="143"/>
    </row>
    <row r="7" spans="1:17" x14ac:dyDescent="0.25">
      <c r="A7" s="44" t="s">
        <v>3</v>
      </c>
      <c r="B7" s="45"/>
      <c r="C7" s="45"/>
      <c r="D7" s="44"/>
      <c r="E7" s="44"/>
      <c r="F7" s="44"/>
      <c r="G7" s="129"/>
      <c r="H7" s="44"/>
      <c r="I7" s="128" t="s">
        <v>2319</v>
      </c>
    </row>
    <row r="8" spans="1:17" x14ac:dyDescent="0.25">
      <c r="A8" s="41"/>
      <c r="B8" s="50"/>
      <c r="C8" s="50"/>
      <c r="D8" s="41"/>
      <c r="E8" s="41"/>
      <c r="F8" s="41"/>
      <c r="G8" s="41"/>
      <c r="H8" s="41"/>
      <c r="J8" s="143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3" t="s">
        <v>1888</v>
      </c>
      <c r="F9" s="53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193" t="s">
        <v>10</v>
      </c>
      <c r="L9" s="160"/>
      <c r="M9" s="192" t="s">
        <v>11</v>
      </c>
      <c r="P9" s="43"/>
      <c r="Q9" s="43"/>
    </row>
    <row r="10" spans="1:17" customFormat="1" x14ac:dyDescent="0.25">
      <c r="A10" s="59">
        <v>1</v>
      </c>
      <c r="B10" s="57" t="s">
        <v>47</v>
      </c>
      <c r="C10" s="59">
        <v>1104945314</v>
      </c>
      <c r="D10" s="5" t="s">
        <v>215</v>
      </c>
      <c r="E10" s="134" t="s">
        <v>18</v>
      </c>
      <c r="F10" s="349"/>
      <c r="G10" s="341" t="s">
        <v>1795</v>
      </c>
      <c r="H10" s="87" t="s">
        <v>181</v>
      </c>
      <c r="I10" s="87" t="s">
        <v>195</v>
      </c>
      <c r="J10" s="311"/>
      <c r="K10" s="78"/>
      <c r="L10" s="38"/>
      <c r="M10" s="38"/>
      <c r="N10" s="43"/>
    </row>
    <row r="11" spans="1:17" customFormat="1" ht="15.75" x14ac:dyDescent="0.25">
      <c r="A11" s="59">
        <v>2</v>
      </c>
      <c r="B11" s="57" t="s">
        <v>47</v>
      </c>
      <c r="C11" s="59">
        <v>1104547804</v>
      </c>
      <c r="D11" s="59" t="s">
        <v>296</v>
      </c>
      <c r="E11" s="134" t="s">
        <v>18</v>
      </c>
      <c r="F11" s="349"/>
      <c r="G11" s="335" t="s">
        <v>1385</v>
      </c>
      <c r="H11" s="70" t="s">
        <v>225</v>
      </c>
      <c r="I11" s="5" t="s">
        <v>251</v>
      </c>
      <c r="J11" s="309"/>
      <c r="K11" s="78"/>
      <c r="L11" s="38"/>
      <c r="M11" s="38"/>
      <c r="N11" s="43"/>
    </row>
    <row r="12" spans="1:17" customFormat="1" ht="15.75" x14ac:dyDescent="0.25">
      <c r="A12" s="59">
        <v>3</v>
      </c>
      <c r="B12" s="57" t="s">
        <v>47</v>
      </c>
      <c r="C12" s="59">
        <v>1107978271</v>
      </c>
      <c r="D12" s="59" t="s">
        <v>297</v>
      </c>
      <c r="E12" s="134" t="s">
        <v>18</v>
      </c>
      <c r="F12" s="59"/>
      <c r="G12" s="335" t="s">
        <v>1353</v>
      </c>
      <c r="H12" s="5" t="s">
        <v>131</v>
      </c>
      <c r="I12" s="142" t="s">
        <v>132</v>
      </c>
      <c r="J12" s="312"/>
      <c r="K12" s="123"/>
      <c r="L12" s="38"/>
      <c r="M12" s="38"/>
      <c r="N12" s="43"/>
    </row>
    <row r="13" spans="1:17" customFormat="1" ht="15.75" x14ac:dyDescent="0.25">
      <c r="A13" s="59">
        <v>4</v>
      </c>
      <c r="B13" s="57" t="s">
        <v>47</v>
      </c>
      <c r="C13" s="59">
        <v>1043980641</v>
      </c>
      <c r="D13" s="67" t="s">
        <v>809</v>
      </c>
      <c r="E13" s="134" t="s">
        <v>18</v>
      </c>
      <c r="F13" s="59"/>
      <c r="G13" s="335" t="s">
        <v>1354</v>
      </c>
      <c r="H13" s="5" t="s">
        <v>131</v>
      </c>
      <c r="I13" s="61" t="s">
        <v>132</v>
      </c>
      <c r="J13" s="310"/>
      <c r="K13" s="123"/>
      <c r="L13" s="38"/>
      <c r="M13" s="38"/>
      <c r="N13" s="43"/>
    </row>
    <row r="14" spans="1:17" customFormat="1" x14ac:dyDescent="0.25">
      <c r="A14" s="59">
        <v>5</v>
      </c>
      <c r="B14" s="57" t="s">
        <v>47</v>
      </c>
      <c r="C14" s="59">
        <v>1185713266</v>
      </c>
      <c r="D14" s="5" t="s">
        <v>300</v>
      </c>
      <c r="E14" s="134" t="s">
        <v>18</v>
      </c>
      <c r="F14" s="349"/>
      <c r="G14" s="341" t="s">
        <v>1798</v>
      </c>
      <c r="H14" s="87" t="s">
        <v>301</v>
      </c>
      <c r="I14" s="87" t="s">
        <v>304</v>
      </c>
      <c r="J14" s="309"/>
      <c r="K14" s="78"/>
      <c r="L14" s="38"/>
      <c r="M14" s="38"/>
      <c r="N14" s="43"/>
    </row>
    <row r="15" spans="1:17" customFormat="1" ht="15.75" x14ac:dyDescent="0.25">
      <c r="A15" s="59">
        <v>6</v>
      </c>
      <c r="B15" s="57" t="s">
        <v>47</v>
      </c>
      <c r="C15" s="59">
        <v>1104547900</v>
      </c>
      <c r="D15" s="56" t="s">
        <v>306</v>
      </c>
      <c r="E15" s="134" t="s">
        <v>18</v>
      </c>
      <c r="F15" s="57"/>
      <c r="G15" s="335" t="s">
        <v>1355</v>
      </c>
      <c r="H15" s="5" t="s">
        <v>168</v>
      </c>
      <c r="I15" s="61" t="s">
        <v>285</v>
      </c>
      <c r="J15" s="310"/>
      <c r="K15" s="74"/>
      <c r="L15" s="38"/>
      <c r="M15" s="38"/>
      <c r="N15" s="43"/>
    </row>
    <row r="16" spans="1:17" customFormat="1" ht="15.75" x14ac:dyDescent="0.25">
      <c r="A16" s="59">
        <v>7</v>
      </c>
      <c r="B16" s="57" t="s">
        <v>47</v>
      </c>
      <c r="C16" s="59">
        <v>1105468799</v>
      </c>
      <c r="D16" s="5" t="s">
        <v>167</v>
      </c>
      <c r="E16" s="134" t="s">
        <v>18</v>
      </c>
      <c r="F16" s="349"/>
      <c r="G16" s="335" t="s">
        <v>1283</v>
      </c>
      <c r="H16" s="87" t="s">
        <v>168</v>
      </c>
      <c r="I16" s="61" t="s">
        <v>273</v>
      </c>
      <c r="J16" s="309"/>
      <c r="K16" s="78"/>
      <c r="L16" s="38"/>
      <c r="M16" s="38"/>
      <c r="N16" s="43"/>
    </row>
    <row r="17" spans="1:14" customFormat="1" ht="15.75" x14ac:dyDescent="0.25">
      <c r="A17" s="59">
        <v>8</v>
      </c>
      <c r="B17" s="57" t="s">
        <v>47</v>
      </c>
      <c r="C17" s="59">
        <v>1030282637</v>
      </c>
      <c r="D17" s="56" t="s">
        <v>266</v>
      </c>
      <c r="E17" s="134" t="s">
        <v>18</v>
      </c>
      <c r="F17" s="349"/>
      <c r="G17" s="335" t="s">
        <v>1356</v>
      </c>
      <c r="H17" s="5" t="s">
        <v>185</v>
      </c>
      <c r="I17" s="145" t="s">
        <v>472</v>
      </c>
      <c r="J17" s="309"/>
      <c r="K17" s="78"/>
      <c r="L17" s="38"/>
      <c r="M17" s="38"/>
      <c r="N17" s="43"/>
    </row>
    <row r="18" spans="1:14" customFormat="1" ht="15.75" x14ac:dyDescent="0.25">
      <c r="A18" s="59">
        <v>9</v>
      </c>
      <c r="B18" s="57" t="s">
        <v>47</v>
      </c>
      <c r="C18" s="59">
        <v>1107979114</v>
      </c>
      <c r="D18" s="98" t="s">
        <v>309</v>
      </c>
      <c r="E18" s="134" t="s">
        <v>18</v>
      </c>
      <c r="F18" s="57"/>
      <c r="G18" s="335" t="s">
        <v>1357</v>
      </c>
      <c r="H18" s="5" t="s">
        <v>168</v>
      </c>
      <c r="I18" s="61" t="s">
        <v>285</v>
      </c>
      <c r="J18" s="311"/>
      <c r="K18" s="123"/>
      <c r="L18" s="38"/>
      <c r="M18" s="38"/>
      <c r="N18" s="43"/>
    </row>
    <row r="19" spans="1:14" customFormat="1" ht="15.75" x14ac:dyDescent="0.25">
      <c r="A19" s="59">
        <v>10</v>
      </c>
      <c r="B19" s="57" t="s">
        <v>47</v>
      </c>
      <c r="C19" s="59">
        <v>1110510256</v>
      </c>
      <c r="D19" s="67" t="s">
        <v>810</v>
      </c>
      <c r="E19" s="134" t="s">
        <v>18</v>
      </c>
      <c r="F19" s="59"/>
      <c r="G19" s="335" t="s">
        <v>1358</v>
      </c>
      <c r="H19" s="5" t="s">
        <v>131</v>
      </c>
      <c r="I19" s="59" t="s">
        <v>132</v>
      </c>
      <c r="J19" s="309"/>
      <c r="K19" s="13"/>
      <c r="L19" s="38"/>
      <c r="M19" s="38"/>
      <c r="N19" s="43"/>
    </row>
    <row r="20" spans="1:14" customFormat="1" ht="15.75" x14ac:dyDescent="0.25">
      <c r="A20" s="59">
        <v>11</v>
      </c>
      <c r="B20" s="57" t="s">
        <v>47</v>
      </c>
      <c r="C20" s="59">
        <v>1094915452</v>
      </c>
      <c r="D20" s="56" t="s">
        <v>336</v>
      </c>
      <c r="E20" s="134" t="s">
        <v>18</v>
      </c>
      <c r="F20" s="349"/>
      <c r="G20" s="335" t="s">
        <v>1391</v>
      </c>
      <c r="H20" s="87" t="s">
        <v>225</v>
      </c>
      <c r="I20" s="5" t="s">
        <v>251</v>
      </c>
      <c r="J20" s="313"/>
      <c r="K20" s="13"/>
      <c r="L20" s="38"/>
      <c r="M20" s="38"/>
      <c r="N20" s="43"/>
    </row>
    <row r="21" spans="1:14" customFormat="1" x14ac:dyDescent="0.25">
      <c r="A21" s="59">
        <v>12</v>
      </c>
      <c r="B21" s="57" t="s">
        <v>47</v>
      </c>
      <c r="C21" s="59">
        <v>1107979793</v>
      </c>
      <c r="D21" s="56" t="s">
        <v>344</v>
      </c>
      <c r="E21" s="134" t="s">
        <v>18</v>
      </c>
      <c r="F21" s="57"/>
      <c r="G21" s="142" t="s">
        <v>1324</v>
      </c>
      <c r="H21" s="61" t="s">
        <v>345</v>
      </c>
      <c r="I21" s="61" t="s">
        <v>165</v>
      </c>
      <c r="J21" s="309"/>
      <c r="K21" s="13"/>
      <c r="L21" s="38"/>
      <c r="M21" s="38"/>
      <c r="N21" s="43"/>
    </row>
    <row r="22" spans="1:14" customFormat="1" x14ac:dyDescent="0.25">
      <c r="A22" s="59">
        <v>13</v>
      </c>
      <c r="B22" s="57" t="s">
        <v>47</v>
      </c>
      <c r="C22" s="59">
        <v>1201463336</v>
      </c>
      <c r="D22" s="59" t="s">
        <v>224</v>
      </c>
      <c r="E22" s="134" t="s">
        <v>18</v>
      </c>
      <c r="F22" s="334"/>
      <c r="G22" s="142" t="s">
        <v>1326</v>
      </c>
      <c r="H22" s="70" t="s">
        <v>225</v>
      </c>
      <c r="I22" s="5" t="s">
        <v>251</v>
      </c>
      <c r="J22" s="309"/>
      <c r="K22" s="96"/>
      <c r="L22" s="79"/>
      <c r="M22" s="38"/>
      <c r="N22" s="43"/>
    </row>
    <row r="23" spans="1:14" customFormat="1" ht="15.75" x14ac:dyDescent="0.25">
      <c r="A23" s="59">
        <v>14</v>
      </c>
      <c r="B23" s="57" t="s">
        <v>47</v>
      </c>
      <c r="C23" s="59">
        <v>1107979493</v>
      </c>
      <c r="D23" s="59" t="s">
        <v>227</v>
      </c>
      <c r="E23" s="134" t="s">
        <v>18</v>
      </c>
      <c r="F23" s="349"/>
      <c r="G23" s="335" t="s">
        <v>1293</v>
      </c>
      <c r="H23" s="87" t="s">
        <v>168</v>
      </c>
      <c r="I23" s="61" t="s">
        <v>273</v>
      </c>
      <c r="J23" s="312"/>
      <c r="K23" s="89"/>
      <c r="L23" s="79"/>
      <c r="M23" s="38"/>
      <c r="N23" s="43"/>
    </row>
    <row r="24" spans="1:14" customFormat="1" ht="15.75" x14ac:dyDescent="0.25">
      <c r="A24" s="59">
        <v>15</v>
      </c>
      <c r="B24" s="57" t="s">
        <v>47</v>
      </c>
      <c r="C24" s="59">
        <v>1197463824</v>
      </c>
      <c r="D24" s="59" t="s">
        <v>187</v>
      </c>
      <c r="E24" s="134" t="s">
        <v>18</v>
      </c>
      <c r="F24" s="349"/>
      <c r="G24" s="335" t="s">
        <v>1296</v>
      </c>
      <c r="H24" s="70" t="s">
        <v>15</v>
      </c>
      <c r="I24" s="87" t="s">
        <v>304</v>
      </c>
      <c r="J24" s="309"/>
      <c r="K24" s="89"/>
      <c r="L24" s="79"/>
      <c r="M24" s="38"/>
      <c r="N24" s="43"/>
    </row>
    <row r="25" spans="1:14" customFormat="1" ht="15.75" x14ac:dyDescent="0.25">
      <c r="A25" s="59">
        <v>16</v>
      </c>
      <c r="B25" s="57" t="s">
        <v>47</v>
      </c>
      <c r="C25" s="59">
        <v>1033103825</v>
      </c>
      <c r="D25" s="59" t="s">
        <v>188</v>
      </c>
      <c r="E25" s="134" t="s">
        <v>18</v>
      </c>
      <c r="F25" s="349"/>
      <c r="G25" s="335" t="s">
        <v>1363</v>
      </c>
      <c r="H25" s="5" t="s">
        <v>87</v>
      </c>
      <c r="I25" s="56" t="s">
        <v>189</v>
      </c>
      <c r="J25" s="104"/>
      <c r="K25" s="89"/>
      <c r="L25" s="38"/>
      <c r="M25" s="38"/>
      <c r="N25" s="43"/>
    </row>
    <row r="26" spans="1:14" customFormat="1" x14ac:dyDescent="0.25">
      <c r="A26" s="59">
        <v>17</v>
      </c>
      <c r="B26" s="57" t="s">
        <v>47</v>
      </c>
      <c r="C26" s="59">
        <v>1139224154</v>
      </c>
      <c r="D26" s="56" t="s">
        <v>411</v>
      </c>
      <c r="E26" s="134" t="s">
        <v>18</v>
      </c>
      <c r="F26" s="59"/>
      <c r="G26" s="142" t="s">
        <v>1327</v>
      </c>
      <c r="H26" s="145" t="s">
        <v>208</v>
      </c>
      <c r="I26" s="70" t="s">
        <v>361</v>
      </c>
      <c r="J26" s="315"/>
      <c r="K26" s="89"/>
      <c r="L26" s="38"/>
      <c r="M26" s="38"/>
      <c r="N26" s="43"/>
    </row>
    <row r="27" spans="1:14" customFormat="1" x14ac:dyDescent="0.25">
      <c r="A27" s="59">
        <v>18</v>
      </c>
      <c r="B27" s="57" t="s">
        <v>47</v>
      </c>
      <c r="C27" s="59">
        <v>1139224514</v>
      </c>
      <c r="D27" s="56" t="s">
        <v>347</v>
      </c>
      <c r="E27" s="134" t="s">
        <v>18</v>
      </c>
      <c r="F27" s="125" t="s">
        <v>20</v>
      </c>
      <c r="G27" s="142" t="s">
        <v>1328</v>
      </c>
      <c r="H27" s="61" t="s">
        <v>345</v>
      </c>
      <c r="I27" s="61" t="s">
        <v>165</v>
      </c>
      <c r="J27" s="315"/>
      <c r="K27" s="89"/>
      <c r="L27" s="38"/>
      <c r="M27" s="38"/>
      <c r="N27" s="43"/>
    </row>
    <row r="28" spans="1:14" customFormat="1" ht="17.25" customHeight="1" x14ac:dyDescent="0.25">
      <c r="A28" s="59">
        <v>19</v>
      </c>
      <c r="B28" s="57" t="s">
        <v>47</v>
      </c>
      <c r="C28" s="59">
        <v>1104943797</v>
      </c>
      <c r="D28" s="59" t="s">
        <v>190</v>
      </c>
      <c r="E28" s="134" t="s">
        <v>18</v>
      </c>
      <c r="F28" s="349"/>
      <c r="G28" s="341" t="s">
        <v>1794</v>
      </c>
      <c r="H28" s="61" t="s">
        <v>191</v>
      </c>
      <c r="I28" s="5" t="s">
        <v>240</v>
      </c>
      <c r="J28" s="104"/>
      <c r="K28" s="108"/>
      <c r="L28" s="318"/>
      <c r="M28" s="79"/>
      <c r="N28" s="92"/>
    </row>
    <row r="29" spans="1:14" customFormat="1" ht="15" customHeight="1" x14ac:dyDescent="0.25">
      <c r="A29" s="59">
        <v>20</v>
      </c>
      <c r="B29" s="57" t="s">
        <v>47</v>
      </c>
      <c r="C29" s="59">
        <v>1104945513</v>
      </c>
      <c r="D29" s="5" t="s">
        <v>348</v>
      </c>
      <c r="E29" s="134" t="s">
        <v>18</v>
      </c>
      <c r="F29" s="349"/>
      <c r="G29" s="335" t="s">
        <v>1364</v>
      </c>
      <c r="H29" s="5" t="s">
        <v>87</v>
      </c>
      <c r="I29" s="56" t="s">
        <v>189</v>
      </c>
      <c r="J29" s="104"/>
      <c r="K29" s="96"/>
      <c r="L29" s="79"/>
      <c r="M29" s="79"/>
      <c r="N29" s="43"/>
    </row>
    <row r="30" spans="1:14" customFormat="1" ht="15" customHeight="1" x14ac:dyDescent="0.25">
      <c r="A30" s="59">
        <v>21</v>
      </c>
      <c r="B30" s="57" t="s">
        <v>47</v>
      </c>
      <c r="C30" s="59">
        <v>1106635292</v>
      </c>
      <c r="D30" s="5" t="s">
        <v>275</v>
      </c>
      <c r="E30" s="134" t="s">
        <v>18</v>
      </c>
      <c r="F30" s="349"/>
      <c r="G30" s="335" t="s">
        <v>1365</v>
      </c>
      <c r="H30" s="5" t="s">
        <v>185</v>
      </c>
      <c r="I30" s="145" t="s">
        <v>472</v>
      </c>
      <c r="J30" s="317"/>
      <c r="K30" s="96"/>
      <c r="L30" s="79"/>
      <c r="M30" s="79"/>
      <c r="N30" s="43"/>
    </row>
    <row r="31" spans="1:14" customFormat="1" ht="15.75" x14ac:dyDescent="0.25">
      <c r="A31" s="59">
        <v>22</v>
      </c>
      <c r="B31" s="57" t="s">
        <v>47</v>
      </c>
      <c r="C31" s="59">
        <v>1197463165</v>
      </c>
      <c r="D31" s="5" t="s">
        <v>276</v>
      </c>
      <c r="E31" s="134" t="s">
        <v>18</v>
      </c>
      <c r="F31" s="349"/>
      <c r="G31" s="335" t="s">
        <v>1366</v>
      </c>
      <c r="H31" s="5" t="s">
        <v>185</v>
      </c>
      <c r="I31" s="145" t="s">
        <v>472</v>
      </c>
      <c r="J31" s="42"/>
      <c r="K31" s="90"/>
      <c r="L31" s="38"/>
      <c r="M31" s="38"/>
      <c r="N31" s="43"/>
    </row>
    <row r="32" spans="1:14" customFormat="1" ht="15.75" x14ac:dyDescent="0.25">
      <c r="A32" s="59">
        <v>23</v>
      </c>
      <c r="B32" s="57" t="s">
        <v>47</v>
      </c>
      <c r="C32" s="59">
        <v>1106227964</v>
      </c>
      <c r="D32" s="56" t="s">
        <v>448</v>
      </c>
      <c r="E32" s="134" t="s">
        <v>14</v>
      </c>
      <c r="F32" s="59"/>
      <c r="G32" s="335" t="s">
        <v>1499</v>
      </c>
      <c r="H32" s="142" t="s">
        <v>168</v>
      </c>
      <c r="I32" s="5" t="s">
        <v>285</v>
      </c>
      <c r="J32" s="221"/>
      <c r="K32" s="89"/>
      <c r="L32" s="38"/>
      <c r="M32" s="38"/>
      <c r="N32" s="43"/>
    </row>
    <row r="33" spans="1:14" customFormat="1" ht="15.75" x14ac:dyDescent="0.25">
      <c r="A33" s="59">
        <v>24</v>
      </c>
      <c r="B33" s="57" t="s">
        <v>47</v>
      </c>
      <c r="C33" s="59">
        <v>1104943875</v>
      </c>
      <c r="D33" s="59" t="s">
        <v>317</v>
      </c>
      <c r="E33" s="134" t="s">
        <v>18</v>
      </c>
      <c r="F33" s="349"/>
      <c r="G33" s="335" t="s">
        <v>1368</v>
      </c>
      <c r="H33" s="5" t="s">
        <v>131</v>
      </c>
      <c r="I33" s="70" t="s">
        <v>132</v>
      </c>
      <c r="J33" s="42"/>
      <c r="K33" s="89"/>
      <c r="L33" s="38"/>
      <c r="M33" s="38"/>
      <c r="N33" s="43"/>
    </row>
    <row r="34" spans="1:14" customFormat="1" ht="15.75" x14ac:dyDescent="0.25">
      <c r="A34" s="59">
        <v>25</v>
      </c>
      <c r="B34" s="57" t="s">
        <v>47</v>
      </c>
      <c r="C34" s="59">
        <v>1104547548</v>
      </c>
      <c r="D34" s="195" t="s">
        <v>201</v>
      </c>
      <c r="E34" s="134" t="s">
        <v>18</v>
      </c>
      <c r="F34" s="349"/>
      <c r="G34" s="335" t="s">
        <v>1301</v>
      </c>
      <c r="H34" s="70" t="s">
        <v>191</v>
      </c>
      <c r="I34" s="5" t="s">
        <v>240</v>
      </c>
      <c r="J34" s="42"/>
      <c r="K34" s="89"/>
      <c r="L34" s="38"/>
      <c r="M34" s="38"/>
      <c r="N34" s="43"/>
    </row>
    <row r="35" spans="1:14" customFormat="1" x14ac:dyDescent="0.25">
      <c r="A35" s="59">
        <v>26</v>
      </c>
      <c r="B35" s="57" t="s">
        <v>47</v>
      </c>
      <c r="C35" s="59">
        <v>1030282650</v>
      </c>
      <c r="D35" s="337" t="s">
        <v>414</v>
      </c>
      <c r="E35" s="134" t="s">
        <v>14</v>
      </c>
      <c r="F35" s="59"/>
      <c r="G35" s="341" t="s">
        <v>1807</v>
      </c>
      <c r="H35" s="145" t="s">
        <v>87</v>
      </c>
      <c r="I35" s="56" t="s">
        <v>189</v>
      </c>
      <c r="J35" s="221"/>
      <c r="K35" s="89"/>
      <c r="L35" s="38"/>
      <c r="M35" s="38"/>
      <c r="N35" s="43"/>
    </row>
    <row r="36" spans="1:14" customFormat="1" ht="15.75" x14ac:dyDescent="0.25">
      <c r="A36" s="59">
        <v>27</v>
      </c>
      <c r="B36" s="57" t="s">
        <v>47</v>
      </c>
      <c r="C36" s="59">
        <v>1104944182</v>
      </c>
      <c r="D36" s="5" t="s">
        <v>202</v>
      </c>
      <c r="E36" s="134" t="s">
        <v>18</v>
      </c>
      <c r="F36" s="349"/>
      <c r="G36" s="335" t="s">
        <v>1302</v>
      </c>
      <c r="H36" s="87" t="s">
        <v>168</v>
      </c>
      <c r="I36" s="61" t="s">
        <v>273</v>
      </c>
      <c r="J36" s="221"/>
      <c r="K36" s="89"/>
      <c r="L36" s="38"/>
      <c r="M36" s="38"/>
      <c r="N36" s="43"/>
    </row>
    <row r="37" spans="1:14" customFormat="1" ht="15.75" x14ac:dyDescent="0.25">
      <c r="A37" s="59">
        <v>28</v>
      </c>
      <c r="B37" s="57" t="s">
        <v>47</v>
      </c>
      <c r="C37" s="59">
        <v>1107852175</v>
      </c>
      <c r="D37" s="5" t="s">
        <v>484</v>
      </c>
      <c r="E37" s="134" t="s">
        <v>18</v>
      </c>
      <c r="F37" s="125"/>
      <c r="G37" s="335" t="s">
        <v>1410</v>
      </c>
      <c r="H37" s="142" t="s">
        <v>131</v>
      </c>
      <c r="I37" s="142" t="s">
        <v>395</v>
      </c>
      <c r="J37" s="315"/>
      <c r="K37" s="96"/>
      <c r="L37" s="38"/>
      <c r="M37" s="38"/>
      <c r="N37" s="43"/>
    </row>
    <row r="38" spans="1:14" customFormat="1" ht="15.75" x14ac:dyDescent="0.25">
      <c r="A38" s="59">
        <v>29</v>
      </c>
      <c r="B38" s="57" t="s">
        <v>47</v>
      </c>
      <c r="C38" s="59">
        <v>1105468463</v>
      </c>
      <c r="D38" s="361" t="s">
        <v>241</v>
      </c>
      <c r="E38" s="134" t="s">
        <v>18</v>
      </c>
      <c r="F38" s="349"/>
      <c r="G38" s="335" t="s">
        <v>1335</v>
      </c>
      <c r="H38" s="70" t="s">
        <v>131</v>
      </c>
      <c r="I38" s="142" t="s">
        <v>395</v>
      </c>
      <c r="J38" s="315"/>
      <c r="K38" s="96"/>
      <c r="L38" s="38"/>
      <c r="M38" s="38"/>
      <c r="N38" s="43"/>
    </row>
    <row r="39" spans="1:14" customFormat="1" ht="15.75" x14ac:dyDescent="0.25">
      <c r="A39" s="59">
        <v>30</v>
      </c>
      <c r="B39" s="57" t="s">
        <v>47</v>
      </c>
      <c r="C39" s="59">
        <v>1106227476</v>
      </c>
      <c r="D39" s="59" t="s">
        <v>595</v>
      </c>
      <c r="E39" s="134" t="s">
        <v>14</v>
      </c>
      <c r="F39" s="125"/>
      <c r="G39" s="335" t="s">
        <v>1432</v>
      </c>
      <c r="H39" s="142" t="s">
        <v>168</v>
      </c>
      <c r="I39" s="61" t="s">
        <v>273</v>
      </c>
      <c r="J39" s="104"/>
      <c r="K39" s="96"/>
      <c r="L39" s="38"/>
      <c r="M39" s="38"/>
      <c r="N39" s="43"/>
    </row>
    <row r="40" spans="1:14" customFormat="1" x14ac:dyDescent="0.25">
      <c r="A40" s="59">
        <v>31</v>
      </c>
      <c r="B40" s="57" t="s">
        <v>47</v>
      </c>
      <c r="C40" s="59">
        <v>1197463133</v>
      </c>
      <c r="D40" s="5" t="s">
        <v>242</v>
      </c>
      <c r="E40" s="134" t="s">
        <v>18</v>
      </c>
      <c r="F40" s="349"/>
      <c r="G40" s="142" t="s">
        <v>1336</v>
      </c>
      <c r="H40" s="87" t="s">
        <v>181</v>
      </c>
      <c r="I40" s="87" t="s">
        <v>195</v>
      </c>
      <c r="J40" s="315"/>
      <c r="K40" s="96"/>
      <c r="L40" s="38"/>
      <c r="M40" s="38"/>
      <c r="N40" s="43"/>
    </row>
    <row r="41" spans="1:14" customFormat="1" x14ac:dyDescent="0.25">
      <c r="A41" s="59">
        <v>32</v>
      </c>
      <c r="B41" s="57" t="s">
        <v>47</v>
      </c>
      <c r="C41" s="59">
        <v>1141325894</v>
      </c>
      <c r="D41" s="56" t="s">
        <v>204</v>
      </c>
      <c r="E41" s="134" t="s">
        <v>18</v>
      </c>
      <c r="F41" s="349"/>
      <c r="G41" s="142" t="s">
        <v>1337</v>
      </c>
      <c r="H41" s="59" t="s">
        <v>168</v>
      </c>
      <c r="I41" s="87" t="s">
        <v>2314</v>
      </c>
      <c r="J41" s="221"/>
      <c r="K41" s="96"/>
      <c r="L41" s="38"/>
      <c r="M41" s="38"/>
      <c r="N41" s="43"/>
    </row>
    <row r="42" spans="1:14" customFormat="1" ht="15.75" x14ac:dyDescent="0.25">
      <c r="A42" s="59">
        <v>33</v>
      </c>
      <c r="B42" s="57" t="s">
        <v>47</v>
      </c>
      <c r="C42" s="59">
        <v>1104941705</v>
      </c>
      <c r="D42" s="59" t="s">
        <v>324</v>
      </c>
      <c r="E42" s="134" t="s">
        <v>18</v>
      </c>
      <c r="F42" s="59"/>
      <c r="G42" s="335" t="s">
        <v>1399</v>
      </c>
      <c r="H42" s="145" t="s">
        <v>225</v>
      </c>
      <c r="I42" s="5" t="s">
        <v>251</v>
      </c>
      <c r="J42" s="224"/>
      <c r="K42" s="96"/>
      <c r="L42" s="38"/>
      <c r="M42" s="38"/>
      <c r="N42" s="43"/>
    </row>
    <row r="43" spans="1:14" customFormat="1" ht="15" customHeight="1" x14ac:dyDescent="0.25">
      <c r="A43" s="59">
        <v>34</v>
      </c>
      <c r="B43" s="57" t="s">
        <v>47</v>
      </c>
      <c r="C43" s="59">
        <v>1105468720</v>
      </c>
      <c r="D43" s="5" t="s">
        <v>245</v>
      </c>
      <c r="E43" s="134" t="s">
        <v>18</v>
      </c>
      <c r="F43" s="349"/>
      <c r="G43" s="142" t="s">
        <v>1338</v>
      </c>
      <c r="H43" s="87" t="s">
        <v>208</v>
      </c>
      <c r="I43" s="70" t="s">
        <v>361</v>
      </c>
      <c r="J43" s="315"/>
      <c r="K43" s="89"/>
      <c r="L43" s="79"/>
      <c r="M43" s="38"/>
    </row>
    <row r="44" spans="1:14" customFormat="1" x14ac:dyDescent="0.25">
      <c r="A44" s="59">
        <v>35</v>
      </c>
      <c r="B44" s="57" t="s">
        <v>47</v>
      </c>
      <c r="C44" s="59">
        <v>1104943649</v>
      </c>
      <c r="D44" s="5" t="s">
        <v>246</v>
      </c>
      <c r="E44" s="134" t="s">
        <v>18</v>
      </c>
      <c r="F44" s="349"/>
      <c r="G44" s="142" t="s">
        <v>1339</v>
      </c>
      <c r="H44" s="87" t="s">
        <v>168</v>
      </c>
      <c r="I44" s="87" t="s">
        <v>2314</v>
      </c>
      <c r="J44" s="64"/>
      <c r="K44" s="96"/>
      <c r="L44" s="38"/>
      <c r="M44" s="38"/>
      <c r="N44" s="43"/>
    </row>
    <row r="45" spans="1:14" customFormat="1" ht="15.75" x14ac:dyDescent="0.25">
      <c r="A45" s="59">
        <v>36</v>
      </c>
      <c r="B45" s="57" t="s">
        <v>47</v>
      </c>
      <c r="C45" s="59">
        <v>1011101408</v>
      </c>
      <c r="D45" s="56" t="s">
        <v>325</v>
      </c>
      <c r="E45" s="134" t="s">
        <v>18</v>
      </c>
      <c r="F45" s="57"/>
      <c r="G45" s="335" t="s">
        <v>1400</v>
      </c>
      <c r="H45" s="70" t="s">
        <v>131</v>
      </c>
      <c r="I45" s="142" t="s">
        <v>395</v>
      </c>
      <c r="J45" s="64"/>
      <c r="K45" s="96"/>
      <c r="L45" s="38"/>
      <c r="M45" s="38"/>
      <c r="N45" s="43"/>
    </row>
    <row r="46" spans="1:14" customFormat="1" ht="15.75" x14ac:dyDescent="0.25">
      <c r="A46" s="59">
        <v>37</v>
      </c>
      <c r="B46" s="57" t="s">
        <v>47</v>
      </c>
      <c r="C46" s="59">
        <v>1197663085</v>
      </c>
      <c r="D46" s="59" t="s">
        <v>355</v>
      </c>
      <c r="E46" s="134" t="s">
        <v>18</v>
      </c>
      <c r="F46" s="349"/>
      <c r="G46" s="335" t="s">
        <v>1415</v>
      </c>
      <c r="H46" s="5" t="s">
        <v>168</v>
      </c>
      <c r="I46" s="5" t="s">
        <v>285</v>
      </c>
      <c r="J46" s="323"/>
      <c r="K46" s="96"/>
      <c r="L46" s="38"/>
      <c r="M46" s="38"/>
      <c r="N46" s="43"/>
    </row>
    <row r="47" spans="1:14" customFormat="1" ht="15.75" x14ac:dyDescent="0.25">
      <c r="A47" s="59">
        <v>38</v>
      </c>
      <c r="B47" s="57" t="s">
        <v>47</v>
      </c>
      <c r="C47" s="59">
        <v>1197463071</v>
      </c>
      <c r="D47" s="5" t="s">
        <v>356</v>
      </c>
      <c r="E47" s="134" t="s">
        <v>18</v>
      </c>
      <c r="F47" s="349"/>
      <c r="G47" s="335" t="s">
        <v>1312</v>
      </c>
      <c r="H47" s="70" t="s">
        <v>191</v>
      </c>
      <c r="I47" s="5" t="s">
        <v>240</v>
      </c>
      <c r="J47" s="323"/>
      <c r="K47" s="96"/>
      <c r="L47" s="38"/>
      <c r="M47" s="38"/>
      <c r="N47" s="43"/>
    </row>
    <row r="48" spans="1:14" customFormat="1" x14ac:dyDescent="0.25">
      <c r="A48" s="59">
        <v>39</v>
      </c>
      <c r="B48" s="57" t="s">
        <v>47</v>
      </c>
      <c r="C48" s="59">
        <v>1105464494</v>
      </c>
      <c r="D48" s="63" t="s">
        <v>389</v>
      </c>
      <c r="E48" s="134" t="s">
        <v>18</v>
      </c>
      <c r="F48" s="59"/>
      <c r="G48" s="142" t="s">
        <v>1313</v>
      </c>
      <c r="H48" s="142" t="s">
        <v>131</v>
      </c>
      <c r="I48" s="142" t="s">
        <v>395</v>
      </c>
      <c r="J48" s="323"/>
      <c r="K48" s="96"/>
      <c r="L48" s="38"/>
      <c r="M48" s="38"/>
      <c r="N48" s="43"/>
    </row>
    <row r="49" spans="1:14" customFormat="1" ht="15.75" x14ac:dyDescent="0.25">
      <c r="A49" s="59">
        <v>40</v>
      </c>
      <c r="B49" s="57" t="s">
        <v>47</v>
      </c>
      <c r="C49" s="59">
        <v>1107980050</v>
      </c>
      <c r="D49" s="5" t="s">
        <v>331</v>
      </c>
      <c r="E49" s="134" t="s">
        <v>18</v>
      </c>
      <c r="F49" s="349"/>
      <c r="G49" s="335" t="s">
        <v>1406</v>
      </c>
      <c r="H49" s="87" t="s">
        <v>208</v>
      </c>
      <c r="I49" s="70" t="s">
        <v>361</v>
      </c>
      <c r="J49" s="307"/>
      <c r="K49" s="96"/>
      <c r="L49" s="38"/>
      <c r="M49" s="38"/>
      <c r="N49" s="43"/>
    </row>
    <row r="50" spans="1:14" customFormat="1" ht="15.75" x14ac:dyDescent="0.25">
      <c r="A50" s="59">
        <v>41</v>
      </c>
      <c r="B50" s="57" t="s">
        <v>47</v>
      </c>
      <c r="C50" s="59">
        <v>1107979610</v>
      </c>
      <c r="D50" s="56" t="s">
        <v>332</v>
      </c>
      <c r="E50" s="134" t="s">
        <v>18</v>
      </c>
      <c r="F50" s="349"/>
      <c r="G50" s="335" t="s">
        <v>1407</v>
      </c>
      <c r="H50" s="87" t="s">
        <v>15</v>
      </c>
      <c r="I50" s="87" t="s">
        <v>304</v>
      </c>
      <c r="J50" s="307"/>
      <c r="K50" s="89"/>
      <c r="L50" s="38"/>
      <c r="M50" s="38"/>
      <c r="N50" s="43"/>
    </row>
    <row r="51" spans="1:14" customFormat="1" ht="15.75" x14ac:dyDescent="0.25">
      <c r="A51" s="59">
        <v>42</v>
      </c>
      <c r="B51" s="57" t="s">
        <v>47</v>
      </c>
      <c r="C51" s="59">
        <v>1105469499</v>
      </c>
      <c r="D51" s="195" t="s">
        <v>334</v>
      </c>
      <c r="E51" s="134" t="s">
        <v>18</v>
      </c>
      <c r="F51" s="57"/>
      <c r="G51" s="335" t="s">
        <v>1408</v>
      </c>
      <c r="H51" s="87" t="s">
        <v>168</v>
      </c>
      <c r="I51" s="87" t="s">
        <v>2314</v>
      </c>
      <c r="J51" s="324"/>
      <c r="K51" s="89"/>
      <c r="L51" s="38"/>
      <c r="M51" s="38"/>
      <c r="N51" s="43"/>
    </row>
    <row r="52" spans="1:14" customFormat="1" x14ac:dyDescent="0.25">
      <c r="A52" s="59">
        <v>43</v>
      </c>
      <c r="B52" s="57" t="s">
        <v>47</v>
      </c>
      <c r="C52" s="59">
        <v>1110483987</v>
      </c>
      <c r="D52" s="5" t="s">
        <v>394</v>
      </c>
      <c r="E52" s="134" t="s">
        <v>18</v>
      </c>
      <c r="F52" s="59"/>
      <c r="G52" s="142" t="s">
        <v>1350</v>
      </c>
      <c r="H52" s="145" t="s">
        <v>181</v>
      </c>
      <c r="I52" s="87" t="s">
        <v>195</v>
      </c>
      <c r="J52" s="307"/>
      <c r="K52" s="89"/>
      <c r="L52" s="38"/>
      <c r="M52" s="38"/>
      <c r="N52" s="43"/>
    </row>
    <row r="53" spans="1:14" customFormat="1" ht="15.75" x14ac:dyDescent="0.25">
      <c r="A53" s="59">
        <v>44</v>
      </c>
      <c r="B53" s="57" t="s">
        <v>47</v>
      </c>
      <c r="C53" s="59">
        <v>1033103493</v>
      </c>
      <c r="D53" s="195" t="s">
        <v>212</v>
      </c>
      <c r="E53" s="134" t="s">
        <v>18</v>
      </c>
      <c r="F53" s="349"/>
      <c r="G53" s="335" t="s">
        <v>1317</v>
      </c>
      <c r="H53" s="87" t="s">
        <v>168</v>
      </c>
      <c r="I53" s="87" t="s">
        <v>2314</v>
      </c>
      <c r="J53" s="324"/>
      <c r="K53" s="89"/>
      <c r="L53" s="38"/>
      <c r="M53" s="38"/>
      <c r="N53" s="43"/>
    </row>
    <row r="54" spans="1:14" customFormat="1" x14ac:dyDescent="0.25">
      <c r="K54" s="13"/>
      <c r="L54" s="38"/>
      <c r="M54" s="38"/>
      <c r="N54" s="43"/>
    </row>
  </sheetData>
  <autoFilter ref="A9:Q9"/>
  <sortState ref="A10:I53">
    <sortCondition ref="D10:D53"/>
  </sortState>
  <mergeCells count="1">
    <mergeCell ref="A3:D3"/>
  </mergeCells>
  <conditionalFormatting sqref="D4:D7">
    <cfRule type="duplicateValues" dxfId="1245" priority="4983"/>
  </conditionalFormatting>
  <conditionalFormatting sqref="C55:C1048576 C1:C8">
    <cfRule type="duplicateValues" dxfId="1244" priority="8800"/>
  </conditionalFormatting>
  <conditionalFormatting sqref="G1:G8 G55:G1048576">
    <cfRule type="containsText" dxfId="1243" priority="269" operator="containsText" text="ñ">
      <formula>NOT(ISERROR(SEARCH("ñ",G1)))</formula>
    </cfRule>
  </conditionalFormatting>
  <conditionalFormatting sqref="G1:G8 G55:G1048576">
    <cfRule type="containsText" dxfId="1242" priority="253" operator="containsText" text="Ñ">
      <formula>NOT(ISERROR(SEARCH("Ñ",G1)))</formula>
    </cfRule>
  </conditionalFormatting>
  <conditionalFormatting sqref="C55:C1048576">
    <cfRule type="duplicateValues" dxfId="1241" priority="252"/>
  </conditionalFormatting>
  <conditionalFormatting sqref="G9:I9">
    <cfRule type="containsText" dxfId="1240" priority="228" operator="containsText" text="ñ">
      <formula>NOT(ISERROR(SEARCH("ñ",G9)))</formula>
    </cfRule>
    <cfRule type="cellIs" dxfId="1239" priority="229" operator="equal">
      <formula>"ñ"</formula>
    </cfRule>
  </conditionalFormatting>
  <conditionalFormatting sqref="G9:I9">
    <cfRule type="containsText" dxfId="1238" priority="227" operator="containsText" text="Ñ">
      <formula>NOT(ISERROR(SEARCH("Ñ",G9)))</formula>
    </cfRule>
  </conditionalFormatting>
  <conditionalFormatting sqref="C9">
    <cfRule type="duplicateValues" dxfId="1237" priority="226"/>
  </conditionalFormatting>
  <conditionalFormatting sqref="C55:C1048576">
    <cfRule type="duplicateValues" dxfId="1236" priority="18205"/>
  </conditionalFormatting>
  <conditionalFormatting sqref="D55:D1048576 D1:D8">
    <cfRule type="duplicateValues" dxfId="1235" priority="18208"/>
  </conditionalFormatting>
  <conditionalFormatting sqref="G10:G30 G34:G35 G37 G41:G42 G53:G54 G44:G51">
    <cfRule type="containsText" dxfId="1234" priority="97" operator="containsText" text="ñ">
      <formula>NOT(ISERROR(SEARCH("ñ",G10)))</formula>
    </cfRule>
  </conditionalFormatting>
  <conditionalFormatting sqref="D28">
    <cfRule type="duplicateValues" dxfId="1233" priority="95"/>
  </conditionalFormatting>
  <conditionalFormatting sqref="C28">
    <cfRule type="duplicateValues" dxfId="1232" priority="96"/>
  </conditionalFormatting>
  <conditionalFormatting sqref="G28">
    <cfRule type="containsText" dxfId="1231" priority="94" operator="containsText" text="ñ">
      <formula>NOT(ISERROR(SEARCH("ñ",G28)))</formula>
    </cfRule>
  </conditionalFormatting>
  <conditionalFormatting sqref="C54">
    <cfRule type="duplicateValues" dxfId="1230" priority="93"/>
  </conditionalFormatting>
  <conditionalFormatting sqref="G25:G27 G34:G35 G46:G53">
    <cfRule type="containsText" dxfId="1229" priority="92" operator="containsText" text="Ñ">
      <formula>NOT(ISERROR(SEARCH("Ñ",G25)))</formula>
    </cfRule>
  </conditionalFormatting>
  <conditionalFormatting sqref="D29">
    <cfRule type="duplicateValues" dxfId="1228" priority="98"/>
  </conditionalFormatting>
  <conditionalFormatting sqref="D41">
    <cfRule type="duplicateValues" dxfId="1227" priority="91"/>
  </conditionalFormatting>
  <conditionalFormatting sqref="D42">
    <cfRule type="duplicateValues" dxfId="1226" priority="88"/>
  </conditionalFormatting>
  <conditionalFormatting sqref="D42">
    <cfRule type="duplicateValues" dxfId="1225" priority="89"/>
  </conditionalFormatting>
  <conditionalFormatting sqref="C42">
    <cfRule type="duplicateValues" dxfId="1224" priority="90"/>
  </conditionalFormatting>
  <conditionalFormatting sqref="D43">
    <cfRule type="duplicateValues" dxfId="1223" priority="82"/>
  </conditionalFormatting>
  <conditionalFormatting sqref="G43">
    <cfRule type="containsText" dxfId="1222" priority="81" operator="containsText" text="ñ">
      <formula>NOT(ISERROR(SEARCH("ñ",G43)))</formula>
    </cfRule>
  </conditionalFormatting>
  <conditionalFormatting sqref="G31:G33 G37 G43:G45">
    <cfRule type="containsText" dxfId="1221" priority="79" operator="containsText" text="ñ">
      <formula>NOT(ISERROR(SEARCH("ñ",G31)))</formula>
    </cfRule>
    <cfRule type="containsText" dxfId="1220" priority="80" operator="containsText" text="Ñ">
      <formula>NOT(ISERROR(SEARCH("Ñ",G31)))</formula>
    </cfRule>
  </conditionalFormatting>
  <conditionalFormatting sqref="C43">
    <cfRule type="duplicateValues" dxfId="1219" priority="78"/>
  </conditionalFormatting>
  <conditionalFormatting sqref="D43">
    <cfRule type="duplicateValues" dxfId="1218" priority="83"/>
  </conditionalFormatting>
  <conditionalFormatting sqref="C43">
    <cfRule type="duplicateValues" dxfId="1217" priority="84"/>
  </conditionalFormatting>
  <conditionalFormatting sqref="C43">
    <cfRule type="duplicateValues" dxfId="1216" priority="85"/>
    <cfRule type="duplicateValues" dxfId="1215" priority="86"/>
  </conditionalFormatting>
  <conditionalFormatting sqref="D43">
    <cfRule type="duplicateValues" dxfId="1214" priority="87"/>
  </conditionalFormatting>
  <conditionalFormatting sqref="G31">
    <cfRule type="containsText" dxfId="1213" priority="77" operator="containsText" text="ñ">
      <formula>NOT(ISERROR(SEARCH("ñ",G31)))</formula>
    </cfRule>
  </conditionalFormatting>
  <conditionalFormatting sqref="D31">
    <cfRule type="duplicateValues" dxfId="1212" priority="75"/>
  </conditionalFormatting>
  <conditionalFormatting sqref="D31">
    <cfRule type="duplicateValues" dxfId="1211" priority="76"/>
  </conditionalFormatting>
  <conditionalFormatting sqref="C31">
    <cfRule type="duplicateValues" dxfId="1210" priority="74"/>
  </conditionalFormatting>
  <conditionalFormatting sqref="G32">
    <cfRule type="containsText" dxfId="1209" priority="68" operator="containsText" text="ñ">
      <formula>NOT(ISERROR(SEARCH("ñ",G32)))</formula>
    </cfRule>
  </conditionalFormatting>
  <conditionalFormatting sqref="C32:C33">
    <cfRule type="duplicateValues" dxfId="1208" priority="67"/>
  </conditionalFormatting>
  <conditionalFormatting sqref="D32">
    <cfRule type="duplicateValues" dxfId="1207" priority="69"/>
  </conditionalFormatting>
  <conditionalFormatting sqref="C32">
    <cfRule type="duplicateValues" dxfId="1206" priority="70"/>
  </conditionalFormatting>
  <conditionalFormatting sqref="C32:C33">
    <cfRule type="duplicateValues" dxfId="1205" priority="71"/>
    <cfRule type="duplicateValues" dxfId="1204" priority="72"/>
  </conditionalFormatting>
  <conditionalFormatting sqref="D32">
    <cfRule type="duplicateValues" dxfId="1203" priority="73"/>
  </conditionalFormatting>
  <conditionalFormatting sqref="D33">
    <cfRule type="duplicateValues" dxfId="1202" priority="64"/>
  </conditionalFormatting>
  <conditionalFormatting sqref="D33">
    <cfRule type="duplicateValues" dxfId="1201" priority="63"/>
  </conditionalFormatting>
  <conditionalFormatting sqref="D33">
    <cfRule type="duplicateValues" dxfId="1200" priority="65"/>
  </conditionalFormatting>
  <conditionalFormatting sqref="C33">
    <cfRule type="duplicateValues" dxfId="1199" priority="66"/>
  </conditionalFormatting>
  <conditionalFormatting sqref="G33">
    <cfRule type="containsText" dxfId="1198" priority="62" operator="containsText" text="ñ">
      <formula>NOT(ISERROR(SEARCH("ñ",G33)))</formula>
    </cfRule>
  </conditionalFormatting>
  <conditionalFormatting sqref="D47:D48">
    <cfRule type="duplicateValues" dxfId="1197" priority="58"/>
  </conditionalFormatting>
  <conditionalFormatting sqref="D46:D48">
    <cfRule type="duplicateValues" dxfId="1196" priority="59"/>
  </conditionalFormatting>
  <conditionalFormatting sqref="D46">
    <cfRule type="duplicateValues" dxfId="1195" priority="60"/>
  </conditionalFormatting>
  <conditionalFormatting sqref="D50">
    <cfRule type="duplicateValues" dxfId="1194" priority="52"/>
  </conditionalFormatting>
  <conditionalFormatting sqref="D50">
    <cfRule type="duplicateValues" dxfId="1193" priority="53"/>
  </conditionalFormatting>
  <conditionalFormatting sqref="D50">
    <cfRule type="duplicateValues" dxfId="1192" priority="54"/>
  </conditionalFormatting>
  <conditionalFormatting sqref="D50">
    <cfRule type="duplicateValues" dxfId="1191" priority="55"/>
  </conditionalFormatting>
  <conditionalFormatting sqref="D50">
    <cfRule type="duplicateValues" dxfId="1190" priority="56"/>
  </conditionalFormatting>
  <conditionalFormatting sqref="D50">
    <cfRule type="duplicateValues" dxfId="1189" priority="57"/>
  </conditionalFormatting>
  <conditionalFormatting sqref="C50">
    <cfRule type="duplicateValues" dxfId="1188" priority="51"/>
  </conditionalFormatting>
  <conditionalFormatting sqref="D51">
    <cfRule type="duplicateValues" dxfId="1187" priority="46"/>
  </conditionalFormatting>
  <conditionalFormatting sqref="D51">
    <cfRule type="duplicateValues" dxfId="1186" priority="47"/>
  </conditionalFormatting>
  <conditionalFormatting sqref="D51">
    <cfRule type="duplicateValues" dxfId="1185" priority="48"/>
  </conditionalFormatting>
  <conditionalFormatting sqref="D51">
    <cfRule type="duplicateValues" dxfId="1184" priority="49"/>
  </conditionalFormatting>
  <conditionalFormatting sqref="D51">
    <cfRule type="duplicateValues" dxfId="1183" priority="50"/>
  </conditionalFormatting>
  <conditionalFormatting sqref="C51">
    <cfRule type="duplicateValues" dxfId="1182" priority="45"/>
  </conditionalFormatting>
  <conditionalFormatting sqref="D53">
    <cfRule type="duplicateValues" dxfId="1181" priority="44"/>
  </conditionalFormatting>
  <conditionalFormatting sqref="C53">
    <cfRule type="duplicateValues" dxfId="1180" priority="43"/>
  </conditionalFormatting>
  <conditionalFormatting sqref="D52">
    <cfRule type="duplicateValues" dxfId="1179" priority="40"/>
  </conditionalFormatting>
  <conditionalFormatting sqref="D52">
    <cfRule type="duplicateValues" dxfId="1178" priority="41"/>
  </conditionalFormatting>
  <conditionalFormatting sqref="C52">
    <cfRule type="duplicateValues" dxfId="1177" priority="39"/>
  </conditionalFormatting>
  <conditionalFormatting sqref="D52">
    <cfRule type="duplicateValues" dxfId="1176" priority="42"/>
  </conditionalFormatting>
  <conditionalFormatting sqref="G52">
    <cfRule type="containsText" dxfId="1175" priority="38" operator="containsText" text="ñ">
      <formula>NOT(ISERROR(SEARCH("ñ",G52)))</formula>
    </cfRule>
  </conditionalFormatting>
  <conditionalFormatting sqref="D49">
    <cfRule type="duplicateValues" dxfId="1174" priority="61"/>
  </conditionalFormatting>
  <conditionalFormatting sqref="D34">
    <cfRule type="duplicateValues" dxfId="1173" priority="36"/>
  </conditionalFormatting>
  <conditionalFormatting sqref="D34">
    <cfRule type="duplicateValues" dxfId="1172" priority="37"/>
  </conditionalFormatting>
  <conditionalFormatting sqref="D35">
    <cfRule type="duplicateValues" dxfId="1171" priority="35"/>
  </conditionalFormatting>
  <conditionalFormatting sqref="D36">
    <cfRule type="duplicateValues" dxfId="1170" priority="30"/>
  </conditionalFormatting>
  <conditionalFormatting sqref="G36">
    <cfRule type="containsText" dxfId="1169" priority="29" operator="containsText" text="ñ">
      <formula>NOT(ISERROR(SEARCH("ñ",G36)))</formula>
    </cfRule>
  </conditionalFormatting>
  <conditionalFormatting sqref="G36">
    <cfRule type="containsText" dxfId="1168" priority="27" operator="containsText" text="ñ">
      <formula>NOT(ISERROR(SEARCH("ñ",G36)))</formula>
    </cfRule>
    <cfRule type="containsText" dxfId="1167" priority="28" operator="containsText" text="Ñ">
      <formula>NOT(ISERROR(SEARCH("Ñ",G36)))</formula>
    </cfRule>
  </conditionalFormatting>
  <conditionalFormatting sqref="C36">
    <cfRule type="duplicateValues" dxfId="1166" priority="26"/>
  </conditionalFormatting>
  <conditionalFormatting sqref="C36">
    <cfRule type="duplicateValues" dxfId="1165" priority="31"/>
    <cfRule type="duplicateValues" dxfId="1164" priority="32"/>
  </conditionalFormatting>
  <conditionalFormatting sqref="D36">
    <cfRule type="duplicateValues" dxfId="1163" priority="33"/>
  </conditionalFormatting>
  <conditionalFormatting sqref="C36">
    <cfRule type="duplicateValues" dxfId="1162" priority="34"/>
  </conditionalFormatting>
  <conditionalFormatting sqref="D45">
    <cfRule type="duplicateValues" dxfId="1161" priority="25"/>
  </conditionalFormatting>
  <conditionalFormatting sqref="D37">
    <cfRule type="duplicateValues" dxfId="1160" priority="22"/>
  </conditionalFormatting>
  <conditionalFormatting sqref="D37">
    <cfRule type="duplicateValues" dxfId="1159" priority="23"/>
  </conditionalFormatting>
  <conditionalFormatting sqref="C37">
    <cfRule type="duplicateValues" dxfId="1158" priority="24"/>
  </conditionalFormatting>
  <conditionalFormatting sqref="G38:G40">
    <cfRule type="containsText" dxfId="1157" priority="15" operator="containsText" text="ñ">
      <formula>NOT(ISERROR(SEARCH("ñ",G38)))</formula>
    </cfRule>
  </conditionalFormatting>
  <conditionalFormatting sqref="G38:G40">
    <cfRule type="containsText" dxfId="1156" priority="13" operator="containsText" text="ñ">
      <formula>NOT(ISERROR(SEARCH("ñ",G38)))</formula>
    </cfRule>
    <cfRule type="containsText" dxfId="1155" priority="14" operator="containsText" text="Ñ">
      <formula>NOT(ISERROR(SEARCH("Ñ",G38)))</formula>
    </cfRule>
  </conditionalFormatting>
  <conditionalFormatting sqref="C38:C40">
    <cfRule type="duplicateValues" dxfId="1154" priority="12"/>
  </conditionalFormatting>
  <conditionalFormatting sqref="D38:D40">
    <cfRule type="duplicateValues" dxfId="1153" priority="16"/>
  </conditionalFormatting>
  <conditionalFormatting sqref="C38:C40">
    <cfRule type="duplicateValues" dxfId="1152" priority="17"/>
  </conditionalFormatting>
  <conditionalFormatting sqref="C38:C40">
    <cfRule type="duplicateValues" dxfId="1151" priority="18"/>
    <cfRule type="duplicateValues" dxfId="1150" priority="19"/>
  </conditionalFormatting>
  <conditionalFormatting sqref="D38">
    <cfRule type="duplicateValues" dxfId="1149" priority="20"/>
  </conditionalFormatting>
  <conditionalFormatting sqref="D38:D40">
    <cfRule type="duplicateValues" dxfId="1148" priority="21"/>
  </conditionalFormatting>
  <conditionalFormatting sqref="D39">
    <cfRule type="duplicateValues" dxfId="1147" priority="11"/>
  </conditionalFormatting>
  <conditionalFormatting sqref="D40">
    <cfRule type="duplicateValues" dxfId="1146" priority="10"/>
  </conditionalFormatting>
  <conditionalFormatting sqref="D17">
    <cfRule type="duplicateValues" dxfId="1145" priority="8"/>
  </conditionalFormatting>
  <conditionalFormatting sqref="D13">
    <cfRule type="duplicateValues" dxfId="1144" priority="5"/>
  </conditionalFormatting>
  <conditionalFormatting sqref="D13">
    <cfRule type="duplicateValues" dxfId="1143" priority="6"/>
    <cfRule type="duplicateValues" dxfId="1142" priority="7"/>
  </conditionalFormatting>
  <conditionalFormatting sqref="C13">
    <cfRule type="duplicateValues" dxfId="1141" priority="4"/>
  </conditionalFormatting>
  <conditionalFormatting sqref="D19">
    <cfRule type="duplicateValues" dxfId="1140" priority="3"/>
  </conditionalFormatting>
  <conditionalFormatting sqref="D20">
    <cfRule type="duplicateValues" dxfId="1139" priority="2"/>
  </conditionalFormatting>
  <conditionalFormatting sqref="D21">
    <cfRule type="duplicateValues" dxfId="1138" priority="1"/>
  </conditionalFormatting>
  <conditionalFormatting sqref="D11">
    <cfRule type="duplicateValues" dxfId="1137" priority="9"/>
  </conditionalFormatting>
  <conditionalFormatting sqref="C25:C27 C46:C49">
    <cfRule type="duplicateValues" dxfId="1136" priority="99"/>
  </conditionalFormatting>
  <conditionalFormatting sqref="D25:D27 D46:D49">
    <cfRule type="duplicateValues" dxfId="1135" priority="100"/>
  </conditionalFormatting>
  <conditionalFormatting sqref="D25:D27">
    <cfRule type="duplicateValues" dxfId="1134" priority="101"/>
  </conditionalFormatting>
  <conditionalFormatting sqref="D15 D10">
    <cfRule type="duplicateValues" dxfId="1133" priority="102"/>
  </conditionalFormatting>
  <conditionalFormatting sqref="D14:D17 D10:D12">
    <cfRule type="duplicateValues" dxfId="1132" priority="103"/>
  </conditionalFormatting>
  <conditionalFormatting sqref="D20">
    <cfRule type="duplicateValues" dxfId="1131" priority="104"/>
  </conditionalFormatting>
  <conditionalFormatting sqref="C20">
    <cfRule type="duplicateValues" dxfId="1130" priority="105"/>
  </conditionalFormatting>
  <conditionalFormatting sqref="D14">
    <cfRule type="duplicateValues" dxfId="1129" priority="106"/>
  </conditionalFormatting>
  <conditionalFormatting sqref="D21">
    <cfRule type="duplicateValues" dxfId="1128" priority="107"/>
  </conditionalFormatting>
  <conditionalFormatting sqref="C21">
    <cfRule type="duplicateValues" dxfId="1127" priority="108"/>
  </conditionalFormatting>
  <conditionalFormatting sqref="D18:D19">
    <cfRule type="duplicateValues" dxfId="1126" priority="109"/>
  </conditionalFormatting>
  <conditionalFormatting sqref="C18:C19">
    <cfRule type="duplicateValues" dxfId="1125" priority="110"/>
  </conditionalFormatting>
  <conditionalFormatting sqref="D18">
    <cfRule type="duplicateValues" dxfId="1124" priority="111"/>
  </conditionalFormatting>
  <conditionalFormatting sqref="C10:C21">
    <cfRule type="duplicateValues" dxfId="1123" priority="112"/>
  </conditionalFormatting>
  <conditionalFormatting sqref="D22:D24">
    <cfRule type="duplicateValues" dxfId="1122" priority="113"/>
  </conditionalFormatting>
  <conditionalFormatting sqref="C22:C24 C29:C30 C54">
    <cfRule type="duplicateValues" dxfId="1121" priority="114"/>
  </conditionalFormatting>
  <conditionalFormatting sqref="D22:D24 D29:D30 D54">
    <cfRule type="duplicateValues" dxfId="1120" priority="115"/>
  </conditionalFormatting>
  <conditionalFormatting sqref="D29:D30 D22:D24">
    <cfRule type="duplicateValues" dxfId="1119" priority="116"/>
  </conditionalFormatting>
  <conditionalFormatting sqref="C31">
    <cfRule type="duplicateValues" dxfId="1118" priority="117"/>
  </conditionalFormatting>
  <conditionalFormatting sqref="C31">
    <cfRule type="duplicateValues" dxfId="1117" priority="118"/>
    <cfRule type="duplicateValues" dxfId="1116" priority="119"/>
  </conditionalFormatting>
  <conditionalFormatting sqref="C34:C35">
    <cfRule type="duplicateValues" dxfId="1115" priority="120"/>
  </conditionalFormatting>
  <conditionalFormatting sqref="C34:C35">
    <cfRule type="duplicateValues" dxfId="1114" priority="121"/>
    <cfRule type="duplicateValues" dxfId="1113" priority="122"/>
  </conditionalFormatting>
  <conditionalFormatting sqref="D34:D35">
    <cfRule type="duplicateValues" dxfId="1112" priority="123"/>
  </conditionalFormatting>
  <conditionalFormatting sqref="D34">
    <cfRule type="duplicateValues" dxfId="1111" priority="124"/>
  </conditionalFormatting>
  <conditionalFormatting sqref="C41:C42">
    <cfRule type="duplicateValues" dxfId="1110" priority="125"/>
  </conditionalFormatting>
  <conditionalFormatting sqref="C41">
    <cfRule type="duplicateValues" dxfId="1109" priority="126"/>
  </conditionalFormatting>
  <conditionalFormatting sqref="D41">
    <cfRule type="duplicateValues" dxfId="1108" priority="127"/>
  </conditionalFormatting>
  <conditionalFormatting sqref="C22:C24 C28:C30 C54">
    <cfRule type="duplicateValues" dxfId="1107" priority="128"/>
  </conditionalFormatting>
  <conditionalFormatting sqref="D16">
    <cfRule type="duplicateValues" dxfId="1106" priority="129"/>
  </conditionalFormatting>
  <conditionalFormatting sqref="D14:D17 D10:D11">
    <cfRule type="duplicateValues" dxfId="1105" priority="130"/>
  </conditionalFormatting>
  <conditionalFormatting sqref="C14:C17 C10:C12">
    <cfRule type="duplicateValues" dxfId="1104" priority="131"/>
  </conditionalFormatting>
  <conditionalFormatting sqref="D14:D17">
    <cfRule type="duplicateValues" dxfId="1103" priority="132"/>
  </conditionalFormatting>
  <conditionalFormatting sqref="D44:D45">
    <cfRule type="duplicateValues" dxfId="1102" priority="133"/>
  </conditionalFormatting>
  <conditionalFormatting sqref="C44:C45">
    <cfRule type="duplicateValues" dxfId="1101" priority="134"/>
  </conditionalFormatting>
  <conditionalFormatting sqref="D44">
    <cfRule type="duplicateValues" dxfId="1100" priority="135"/>
  </conditionalFormatting>
  <conditionalFormatting sqref="C37 C44:C45">
    <cfRule type="duplicateValues" dxfId="1099" priority="136"/>
  </conditionalFormatting>
  <conditionalFormatting sqref="C37 C44:C45">
    <cfRule type="duplicateValues" dxfId="1098" priority="137"/>
    <cfRule type="duplicateValues" dxfId="1097" priority="138"/>
  </conditionalFormatting>
  <conditionalFormatting sqref="C25:C27 C46:C53">
    <cfRule type="duplicateValues" dxfId="1096" priority="139"/>
  </conditionalFormatting>
  <hyperlinks>
    <hyperlink ref="G14" r:id="rId1"/>
    <hyperlink ref="G28" r:id="rId2"/>
    <hyperlink ref="G10" r:id="rId3"/>
    <hyperlink ref="G35" r:id="rId4"/>
  </hyperlinks>
  <pageMargins left="0.51181102362204722" right="0.31496062992125984" top="0.74803149606299213" bottom="0.74803149606299213" header="0.31496062992125984" footer="0.31496062992125984"/>
  <pageSetup paperSize="5" orientation="portrait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57"/>
  <sheetViews>
    <sheetView zoomScaleNormal="100" workbookViewId="0">
      <selection activeCell="G21" sqref="G21"/>
    </sheetView>
  </sheetViews>
  <sheetFormatPr baseColWidth="10" defaultColWidth="11.42578125" defaultRowHeight="15" x14ac:dyDescent="0.25"/>
  <cols>
    <col min="1" max="1" width="3.28515625" customWidth="1"/>
    <col min="2" max="2" width="4.140625" customWidth="1"/>
    <col min="3" max="3" width="13" customWidth="1"/>
    <col min="4" max="4" width="36.85546875" customWidth="1"/>
    <col min="5" max="5" width="5.5703125" customWidth="1"/>
    <col min="6" max="6" width="5.5703125" hidden="1" customWidth="1"/>
    <col min="7" max="7" width="64.7109375" customWidth="1"/>
    <col min="8" max="8" width="14.85546875" customWidth="1"/>
    <col min="9" max="9" width="21.42578125" customWidth="1"/>
    <col min="10" max="10" width="19.42578125" customWidth="1"/>
    <col min="11" max="11" width="15.42578125" customWidth="1"/>
    <col min="12" max="12" width="5.42578125" customWidth="1"/>
    <col min="13" max="13" width="6.140625" style="38" customWidth="1"/>
    <col min="14" max="14" width="11.42578125" style="38"/>
    <col min="16" max="17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129"/>
      <c r="H1" s="44"/>
      <c r="I1" s="46"/>
      <c r="J1" s="130"/>
      <c r="K1" s="124"/>
    </row>
    <row r="2" spans="1:17" x14ac:dyDescent="0.25">
      <c r="A2" s="44" t="s">
        <v>1</v>
      </c>
      <c r="B2" s="45"/>
      <c r="C2" s="45"/>
      <c r="D2" s="44"/>
      <c r="E2" s="44"/>
      <c r="F2" s="44"/>
      <c r="G2" s="129"/>
      <c r="H2" s="44"/>
      <c r="I2" s="46"/>
      <c r="J2" s="130"/>
      <c r="K2" s="124"/>
    </row>
    <row r="3" spans="1:17" x14ac:dyDescent="0.25">
      <c r="A3" s="383">
        <v>2022</v>
      </c>
      <c r="B3" s="383"/>
      <c r="C3" s="383"/>
      <c r="D3" s="383"/>
      <c r="E3" s="213"/>
      <c r="F3" s="239"/>
      <c r="G3" s="205"/>
      <c r="H3" s="131"/>
      <c r="I3" s="131"/>
      <c r="J3" s="130"/>
      <c r="K3" s="124"/>
    </row>
    <row r="4" spans="1:17" x14ac:dyDescent="0.25">
      <c r="A4" s="48" t="s">
        <v>556</v>
      </c>
      <c r="B4" s="49"/>
      <c r="C4" s="49"/>
      <c r="D4" s="48"/>
      <c r="E4" s="48"/>
      <c r="F4" s="48"/>
      <c r="G4" s="129"/>
      <c r="H4" s="48"/>
      <c r="I4" s="46"/>
      <c r="J4" s="130"/>
      <c r="K4" s="124"/>
    </row>
    <row r="5" spans="1:17" x14ac:dyDescent="0.25">
      <c r="A5" s="48" t="s">
        <v>2328</v>
      </c>
      <c r="B5" s="49"/>
      <c r="C5" s="331">
        <v>110</v>
      </c>
      <c r="D5" s="48"/>
      <c r="E5" s="48"/>
      <c r="F5" s="48"/>
      <c r="G5" s="129"/>
      <c r="H5" s="48"/>
      <c r="I5" s="46"/>
      <c r="J5" s="130"/>
      <c r="K5" s="124"/>
    </row>
    <row r="6" spans="1:17" x14ac:dyDescent="0.25">
      <c r="A6" s="44" t="s">
        <v>2</v>
      </c>
      <c r="B6" s="45"/>
      <c r="C6" s="45"/>
      <c r="D6" s="44"/>
      <c r="E6" s="44"/>
      <c r="F6" s="44"/>
      <c r="G6" s="129"/>
      <c r="H6" s="44"/>
      <c r="I6" s="46"/>
      <c r="J6" s="130"/>
      <c r="K6" s="124"/>
    </row>
    <row r="7" spans="1:17" x14ac:dyDescent="0.25">
      <c r="A7" s="44" t="s">
        <v>3</v>
      </c>
      <c r="B7" s="45"/>
      <c r="C7" s="45"/>
      <c r="D7" s="44"/>
      <c r="E7" s="44"/>
      <c r="F7" s="44"/>
      <c r="G7" s="129"/>
      <c r="H7" s="44"/>
      <c r="I7" s="128" t="s">
        <v>2319</v>
      </c>
      <c r="K7" s="124"/>
    </row>
    <row r="8" spans="1:17" x14ac:dyDescent="0.25">
      <c r="A8" s="41"/>
      <c r="B8" s="50"/>
      <c r="C8" s="50"/>
      <c r="D8" s="41"/>
      <c r="E8" s="41"/>
      <c r="F8" s="41"/>
      <c r="G8" s="41"/>
      <c r="H8" s="41"/>
      <c r="J8" s="130"/>
      <c r="K8" s="124"/>
    </row>
    <row r="9" spans="1:17" s="38" customFormat="1" ht="51.75" customHeight="1" x14ac:dyDescent="0.25">
      <c r="A9" s="52" t="s">
        <v>4</v>
      </c>
      <c r="B9" s="101" t="s">
        <v>5</v>
      </c>
      <c r="C9" s="353" t="s">
        <v>833</v>
      </c>
      <c r="D9" s="102" t="s">
        <v>6</v>
      </c>
      <c r="E9" s="101" t="s">
        <v>1888</v>
      </c>
      <c r="F9" s="101" t="s">
        <v>7</v>
      </c>
      <c r="G9" s="102" t="s">
        <v>1762</v>
      </c>
      <c r="H9" s="102" t="s">
        <v>8</v>
      </c>
      <c r="I9" s="102" t="s">
        <v>1875</v>
      </c>
      <c r="J9" s="355" t="s">
        <v>862</v>
      </c>
      <c r="K9" s="355" t="s">
        <v>10</v>
      </c>
      <c r="L9" s="160"/>
      <c r="M9" s="192" t="s">
        <v>11</v>
      </c>
      <c r="P9" s="43"/>
      <c r="Q9" s="43"/>
    </row>
    <row r="10" spans="1:17" x14ac:dyDescent="0.25">
      <c r="A10" s="59">
        <v>1</v>
      </c>
      <c r="B10" s="57" t="s">
        <v>76</v>
      </c>
      <c r="C10" s="59">
        <v>1104945277</v>
      </c>
      <c r="D10" s="56" t="s">
        <v>216</v>
      </c>
      <c r="E10" s="134" t="s">
        <v>18</v>
      </c>
      <c r="F10" s="349"/>
      <c r="G10" s="142" t="s">
        <v>1318</v>
      </c>
      <c r="H10" s="70" t="s">
        <v>178</v>
      </c>
      <c r="I10" s="61" t="s">
        <v>2315</v>
      </c>
      <c r="J10" s="362"/>
      <c r="K10" s="334"/>
      <c r="L10" s="38"/>
      <c r="N10" s="43"/>
      <c r="P10"/>
      <c r="Q10"/>
    </row>
    <row r="11" spans="1:17" x14ac:dyDescent="0.25">
      <c r="A11" s="59">
        <v>2</v>
      </c>
      <c r="B11" s="57" t="s">
        <v>76</v>
      </c>
      <c r="C11" s="59">
        <v>1117020765</v>
      </c>
      <c r="D11" s="5" t="s">
        <v>218</v>
      </c>
      <c r="E11" s="134" t="s">
        <v>18</v>
      </c>
      <c r="F11" s="349"/>
      <c r="G11" s="142" t="s">
        <v>1320</v>
      </c>
      <c r="H11" s="87" t="s">
        <v>219</v>
      </c>
      <c r="I11" s="70" t="s">
        <v>220</v>
      </c>
      <c r="J11" s="362"/>
      <c r="K11" s="334"/>
      <c r="L11" s="38"/>
      <c r="N11" s="43"/>
      <c r="P11"/>
      <c r="Q11"/>
    </row>
    <row r="12" spans="1:17" ht="15.75" x14ac:dyDescent="0.25">
      <c r="A12" s="59">
        <v>3</v>
      </c>
      <c r="B12" s="57" t="s">
        <v>76</v>
      </c>
      <c r="C12" s="59">
        <v>1069644979</v>
      </c>
      <c r="D12" s="195" t="s">
        <v>264</v>
      </c>
      <c r="E12" s="134" t="s">
        <v>18</v>
      </c>
      <c r="F12" s="349"/>
      <c r="G12" s="335" t="s">
        <v>1352</v>
      </c>
      <c r="H12" s="146" t="s">
        <v>131</v>
      </c>
      <c r="I12" s="142" t="s">
        <v>395</v>
      </c>
      <c r="J12" s="362"/>
      <c r="K12" s="334"/>
      <c r="L12" s="38"/>
      <c r="N12" s="43"/>
      <c r="P12"/>
      <c r="Q12"/>
    </row>
    <row r="13" spans="1:17" ht="15.75" x14ac:dyDescent="0.25">
      <c r="A13" s="59">
        <v>4</v>
      </c>
      <c r="B13" s="57" t="s">
        <v>76</v>
      </c>
      <c r="C13" s="59">
        <v>1106635302</v>
      </c>
      <c r="D13" s="56" t="s">
        <v>298</v>
      </c>
      <c r="E13" s="134" t="s">
        <v>18</v>
      </c>
      <c r="F13" s="349"/>
      <c r="G13" s="335" t="s">
        <v>1411</v>
      </c>
      <c r="H13" s="5" t="s">
        <v>168</v>
      </c>
      <c r="I13" s="87" t="s">
        <v>2314</v>
      </c>
      <c r="J13" s="363"/>
      <c r="K13" s="334"/>
      <c r="L13" s="38"/>
      <c r="N13" s="43"/>
      <c r="P13"/>
      <c r="Q13"/>
    </row>
    <row r="14" spans="1:17" x14ac:dyDescent="0.25">
      <c r="A14" s="59">
        <v>5</v>
      </c>
      <c r="B14" s="57" t="s">
        <v>76</v>
      </c>
      <c r="C14" s="59">
        <v>1105469695</v>
      </c>
      <c r="D14" s="56" t="s">
        <v>221</v>
      </c>
      <c r="E14" s="134" t="s">
        <v>18</v>
      </c>
      <c r="F14" s="349"/>
      <c r="G14" s="142" t="s">
        <v>1322</v>
      </c>
      <c r="H14" s="70" t="s">
        <v>208</v>
      </c>
      <c r="I14" s="70" t="s">
        <v>361</v>
      </c>
      <c r="J14" s="59"/>
      <c r="K14" s="334"/>
      <c r="L14" s="38"/>
      <c r="N14" s="43"/>
      <c r="P14"/>
      <c r="Q14"/>
    </row>
    <row r="15" spans="1:17" ht="15.75" x14ac:dyDescent="0.25">
      <c r="A15" s="59">
        <v>6</v>
      </c>
      <c r="B15" s="57" t="s">
        <v>76</v>
      </c>
      <c r="C15" s="59">
        <v>1105469632</v>
      </c>
      <c r="D15" s="59" t="s">
        <v>222</v>
      </c>
      <c r="E15" s="134" t="s">
        <v>18</v>
      </c>
      <c r="F15" s="349"/>
      <c r="G15" s="335" t="s">
        <v>1287</v>
      </c>
      <c r="H15" s="61" t="s">
        <v>181</v>
      </c>
      <c r="I15" s="87" t="s">
        <v>505</v>
      </c>
      <c r="J15" s="362"/>
      <c r="K15" s="334"/>
      <c r="L15" s="38"/>
      <c r="N15" s="43"/>
      <c r="P15"/>
      <c r="Q15"/>
    </row>
    <row r="16" spans="1:17" ht="15.75" x14ac:dyDescent="0.25">
      <c r="A16" s="59">
        <v>7</v>
      </c>
      <c r="B16" s="57" t="s">
        <v>76</v>
      </c>
      <c r="C16" s="59">
        <v>1105469553</v>
      </c>
      <c r="D16" s="5" t="s">
        <v>268</v>
      </c>
      <c r="E16" s="134" t="s">
        <v>18</v>
      </c>
      <c r="F16" s="349"/>
      <c r="G16" s="335" t="s">
        <v>1359</v>
      </c>
      <c r="H16" s="5" t="s">
        <v>191</v>
      </c>
      <c r="I16" s="5" t="s">
        <v>240</v>
      </c>
      <c r="J16" s="59"/>
      <c r="K16" s="334"/>
      <c r="L16" s="38"/>
      <c r="N16" s="43"/>
      <c r="P16"/>
      <c r="Q16"/>
    </row>
    <row r="17" spans="1:17" x14ac:dyDescent="0.25">
      <c r="A17" s="59">
        <v>8</v>
      </c>
      <c r="B17" s="57" t="s">
        <v>76</v>
      </c>
      <c r="C17" s="59">
        <v>1197463196</v>
      </c>
      <c r="D17" s="59" t="s">
        <v>223</v>
      </c>
      <c r="E17" s="134" t="s">
        <v>18</v>
      </c>
      <c r="F17" s="349"/>
      <c r="G17" s="142" t="s">
        <v>1325</v>
      </c>
      <c r="H17" s="87" t="s">
        <v>219</v>
      </c>
      <c r="I17" s="87" t="s">
        <v>220</v>
      </c>
      <c r="J17" s="59"/>
      <c r="K17" s="334"/>
      <c r="L17" s="38"/>
      <c r="N17" s="43"/>
      <c r="P17"/>
      <c r="Q17"/>
    </row>
    <row r="18" spans="1:17" ht="15.75" x14ac:dyDescent="0.25">
      <c r="A18" s="59">
        <v>9</v>
      </c>
      <c r="B18" s="57" t="s">
        <v>76</v>
      </c>
      <c r="C18" s="59">
        <v>1201463115</v>
      </c>
      <c r="D18" s="5" t="s">
        <v>272</v>
      </c>
      <c r="E18" s="134" t="s">
        <v>18</v>
      </c>
      <c r="F18" s="349"/>
      <c r="G18" s="335" t="s">
        <v>1360</v>
      </c>
      <c r="H18" s="5" t="s">
        <v>168</v>
      </c>
      <c r="I18" s="59" t="s">
        <v>1873</v>
      </c>
      <c r="J18" s="362"/>
      <c r="K18" s="334"/>
      <c r="L18" s="38"/>
      <c r="N18" s="43"/>
      <c r="P18"/>
      <c r="Q18"/>
    </row>
    <row r="19" spans="1:17" ht="15.75" x14ac:dyDescent="0.25">
      <c r="A19" s="59">
        <v>10</v>
      </c>
      <c r="B19" s="57" t="s">
        <v>76</v>
      </c>
      <c r="C19" s="59">
        <v>1010965169</v>
      </c>
      <c r="D19" s="5" t="s">
        <v>315</v>
      </c>
      <c r="E19" s="134" t="s">
        <v>18</v>
      </c>
      <c r="F19" s="349"/>
      <c r="G19" s="335" t="s">
        <v>1361</v>
      </c>
      <c r="H19" s="5" t="s">
        <v>131</v>
      </c>
      <c r="I19" s="142" t="s">
        <v>395</v>
      </c>
      <c r="J19" s="59"/>
      <c r="K19" s="334"/>
      <c r="L19" s="38"/>
      <c r="N19" s="43"/>
      <c r="P19"/>
      <c r="Q19"/>
    </row>
    <row r="20" spans="1:17" ht="15.75" x14ac:dyDescent="0.25">
      <c r="A20" s="59">
        <v>11</v>
      </c>
      <c r="B20" s="57" t="s">
        <v>76</v>
      </c>
      <c r="C20" s="59">
        <v>1104944528</v>
      </c>
      <c r="D20" s="5" t="s">
        <v>316</v>
      </c>
      <c r="E20" s="134" t="s">
        <v>18</v>
      </c>
      <c r="F20" s="349"/>
      <c r="G20" s="335" t="s">
        <v>1413</v>
      </c>
      <c r="H20" s="5" t="s">
        <v>168</v>
      </c>
      <c r="I20" s="87" t="s">
        <v>2314</v>
      </c>
      <c r="J20" s="363"/>
      <c r="K20" s="334"/>
      <c r="L20" s="38"/>
      <c r="N20" s="43"/>
      <c r="P20"/>
      <c r="Q20"/>
    </row>
    <row r="21" spans="1:17" x14ac:dyDescent="0.25">
      <c r="A21" s="59">
        <v>12</v>
      </c>
      <c r="B21" s="57" t="s">
        <v>76</v>
      </c>
      <c r="C21" s="59">
        <v>1105467022</v>
      </c>
      <c r="D21" s="56" t="s">
        <v>228</v>
      </c>
      <c r="E21" s="134" t="s">
        <v>18</v>
      </c>
      <c r="F21" s="59"/>
      <c r="G21" s="142" t="s">
        <v>1329</v>
      </c>
      <c r="H21" s="145" t="s">
        <v>219</v>
      </c>
      <c r="I21" s="145" t="s">
        <v>220</v>
      </c>
      <c r="J21" s="59"/>
      <c r="K21" s="334"/>
      <c r="L21" s="38"/>
      <c r="N21" s="43"/>
      <c r="P21"/>
      <c r="Q21"/>
    </row>
    <row r="22" spans="1:17" x14ac:dyDescent="0.25">
      <c r="A22" s="59">
        <v>13</v>
      </c>
      <c r="B22" s="57" t="s">
        <v>76</v>
      </c>
      <c r="C22" s="59">
        <v>1013268449</v>
      </c>
      <c r="D22" s="5" t="s">
        <v>229</v>
      </c>
      <c r="E22" s="134" t="s">
        <v>18</v>
      </c>
      <c r="F22" s="349"/>
      <c r="G22" s="142" t="s">
        <v>1330</v>
      </c>
      <c r="H22" s="87" t="s">
        <v>219</v>
      </c>
      <c r="I22" s="67" t="s">
        <v>220</v>
      </c>
      <c r="J22" s="362"/>
      <c r="K22" s="334"/>
      <c r="L22" s="79"/>
      <c r="N22" s="43"/>
      <c r="P22"/>
      <c r="Q22"/>
    </row>
    <row r="23" spans="1:17" ht="15.75" x14ac:dyDescent="0.25">
      <c r="A23" s="59">
        <v>14</v>
      </c>
      <c r="B23" s="57" t="s">
        <v>76</v>
      </c>
      <c r="C23" s="59">
        <v>1197463409</v>
      </c>
      <c r="D23" s="5" t="s">
        <v>200</v>
      </c>
      <c r="E23" s="134" t="s">
        <v>18</v>
      </c>
      <c r="F23" s="349"/>
      <c r="G23" s="335" t="s">
        <v>1367</v>
      </c>
      <c r="H23" s="5" t="s">
        <v>87</v>
      </c>
      <c r="I23" s="56" t="s">
        <v>189</v>
      </c>
      <c r="J23" s="362"/>
      <c r="K23" s="334"/>
      <c r="L23" s="79"/>
      <c r="N23" s="43"/>
      <c r="P23"/>
      <c r="Q23"/>
    </row>
    <row r="24" spans="1:17" x14ac:dyDescent="0.25">
      <c r="A24" s="59">
        <v>15</v>
      </c>
      <c r="B24" s="57" t="s">
        <v>76</v>
      </c>
      <c r="C24" s="59">
        <v>1104944686</v>
      </c>
      <c r="D24" s="5" t="s">
        <v>230</v>
      </c>
      <c r="E24" s="134" t="s">
        <v>18</v>
      </c>
      <c r="F24" s="349"/>
      <c r="G24" s="142" t="s">
        <v>1331</v>
      </c>
      <c r="H24" s="364" t="s">
        <v>178</v>
      </c>
      <c r="I24" s="61" t="s">
        <v>2315</v>
      </c>
      <c r="J24" s="362"/>
      <c r="K24" s="334"/>
      <c r="L24" s="79"/>
      <c r="N24" s="43"/>
      <c r="P24"/>
      <c r="Q24"/>
    </row>
    <row r="25" spans="1:17" ht="15.75" x14ac:dyDescent="0.25">
      <c r="A25" s="59">
        <v>16</v>
      </c>
      <c r="B25" s="57" t="s">
        <v>76</v>
      </c>
      <c r="C25" s="59">
        <v>1110506756</v>
      </c>
      <c r="D25" s="59" t="s">
        <v>349</v>
      </c>
      <c r="E25" s="134" t="s">
        <v>18</v>
      </c>
      <c r="F25" s="349"/>
      <c r="G25" s="335" t="s">
        <v>1300</v>
      </c>
      <c r="H25" s="5" t="s">
        <v>171</v>
      </c>
      <c r="I25" s="59" t="s">
        <v>339</v>
      </c>
      <c r="J25" s="59"/>
      <c r="K25" s="334"/>
      <c r="L25" s="318"/>
      <c r="N25" s="43"/>
      <c r="P25"/>
      <c r="Q25"/>
    </row>
    <row r="26" spans="1:17" x14ac:dyDescent="0.25">
      <c r="A26" s="59">
        <v>17</v>
      </c>
      <c r="B26" s="57" t="s">
        <v>76</v>
      </c>
      <c r="C26" s="59">
        <v>1107979978</v>
      </c>
      <c r="D26" s="56" t="s">
        <v>235</v>
      </c>
      <c r="E26" s="134" t="s">
        <v>18</v>
      </c>
      <c r="F26" s="349"/>
      <c r="G26" s="341" t="s">
        <v>1797</v>
      </c>
      <c r="H26" s="61" t="s">
        <v>181</v>
      </c>
      <c r="I26" s="87" t="s">
        <v>505</v>
      </c>
      <c r="J26" s="59"/>
      <c r="K26" s="334"/>
      <c r="L26" s="318"/>
      <c r="M26" s="79"/>
      <c r="N26" s="92"/>
      <c r="P26"/>
      <c r="Q26"/>
    </row>
    <row r="27" spans="1:17" ht="15" customHeight="1" x14ac:dyDescent="0.25">
      <c r="A27" s="59">
        <v>18</v>
      </c>
      <c r="B27" s="57" t="s">
        <v>76</v>
      </c>
      <c r="C27" s="59">
        <v>1104941255</v>
      </c>
      <c r="D27" s="56" t="s">
        <v>239</v>
      </c>
      <c r="E27" s="134" t="s">
        <v>18</v>
      </c>
      <c r="F27" s="59"/>
      <c r="G27" s="335" t="s">
        <v>1370</v>
      </c>
      <c r="H27" s="145" t="s">
        <v>191</v>
      </c>
      <c r="I27" s="5" t="s">
        <v>240</v>
      </c>
      <c r="J27" s="59"/>
      <c r="K27" s="334"/>
      <c r="L27" s="79"/>
      <c r="M27" s="79"/>
      <c r="N27" s="43"/>
      <c r="P27"/>
      <c r="Q27"/>
    </row>
    <row r="28" spans="1:17" ht="15" customHeight="1" x14ac:dyDescent="0.25">
      <c r="A28" s="59">
        <v>19</v>
      </c>
      <c r="B28" s="57" t="s">
        <v>76</v>
      </c>
      <c r="C28" s="59">
        <v>1105464774</v>
      </c>
      <c r="D28" s="61" t="s">
        <v>322</v>
      </c>
      <c r="E28" s="134" t="s">
        <v>18</v>
      </c>
      <c r="F28" s="126" t="s">
        <v>568</v>
      </c>
      <c r="G28" s="335" t="s">
        <v>1371</v>
      </c>
      <c r="H28" s="5" t="s">
        <v>168</v>
      </c>
      <c r="I28" s="61" t="s">
        <v>285</v>
      </c>
      <c r="J28" s="182"/>
      <c r="K28" s="334"/>
      <c r="L28" s="79"/>
      <c r="M28" s="79"/>
      <c r="N28" s="43"/>
      <c r="P28"/>
      <c r="Q28"/>
    </row>
    <row r="29" spans="1:17" ht="15.75" x14ac:dyDescent="0.25">
      <c r="A29" s="59">
        <v>20</v>
      </c>
      <c r="B29" s="57" t="s">
        <v>76</v>
      </c>
      <c r="C29" s="59">
        <v>1106228139</v>
      </c>
      <c r="D29" s="5" t="s">
        <v>280</v>
      </c>
      <c r="E29" s="134" t="s">
        <v>18</v>
      </c>
      <c r="F29" s="349"/>
      <c r="G29" s="335" t="s">
        <v>1397</v>
      </c>
      <c r="H29" s="70" t="s">
        <v>168</v>
      </c>
      <c r="I29" s="61" t="s">
        <v>273</v>
      </c>
      <c r="J29" s="363"/>
      <c r="K29" s="334"/>
      <c r="L29" s="38"/>
      <c r="N29" s="43"/>
      <c r="P29"/>
      <c r="Q29"/>
    </row>
    <row r="30" spans="1:17" ht="15.75" x14ac:dyDescent="0.25">
      <c r="A30" s="59">
        <v>21</v>
      </c>
      <c r="B30" s="57" t="s">
        <v>76</v>
      </c>
      <c r="C30" s="59">
        <v>1201463183</v>
      </c>
      <c r="D30" s="59" t="s">
        <v>203</v>
      </c>
      <c r="E30" s="134" t="s">
        <v>18</v>
      </c>
      <c r="F30" s="349"/>
      <c r="G30" s="335" t="s">
        <v>1398</v>
      </c>
      <c r="H30" s="87" t="s">
        <v>171</v>
      </c>
      <c r="I30" s="59" t="s">
        <v>339</v>
      </c>
      <c r="J30" s="363"/>
      <c r="K30" s="334"/>
      <c r="L30" s="38"/>
      <c r="N30" s="43"/>
      <c r="P30"/>
      <c r="Q30"/>
    </row>
    <row r="31" spans="1:17" ht="15.75" x14ac:dyDescent="0.25">
      <c r="A31" s="59">
        <v>22</v>
      </c>
      <c r="B31" s="57" t="s">
        <v>76</v>
      </c>
      <c r="C31" s="59">
        <v>1105468812</v>
      </c>
      <c r="D31" s="5" t="s">
        <v>350</v>
      </c>
      <c r="E31" s="134" t="s">
        <v>18</v>
      </c>
      <c r="F31" s="349"/>
      <c r="G31" s="335" t="s">
        <v>1372</v>
      </c>
      <c r="H31" s="5" t="s">
        <v>87</v>
      </c>
      <c r="I31" s="56" t="s">
        <v>189</v>
      </c>
      <c r="J31" s="59"/>
      <c r="K31" s="334"/>
      <c r="L31" s="38"/>
      <c r="N31" s="43"/>
      <c r="P31"/>
      <c r="Q31"/>
    </row>
    <row r="32" spans="1:17" ht="15.75" x14ac:dyDescent="0.25">
      <c r="A32" s="59">
        <v>23</v>
      </c>
      <c r="B32" s="57" t="s">
        <v>76</v>
      </c>
      <c r="C32" s="59">
        <v>1104547882</v>
      </c>
      <c r="D32" s="5" t="s">
        <v>286</v>
      </c>
      <c r="E32" s="134" t="s">
        <v>18</v>
      </c>
      <c r="F32" s="349"/>
      <c r="G32" s="335" t="s">
        <v>1373</v>
      </c>
      <c r="H32" s="5" t="s">
        <v>191</v>
      </c>
      <c r="I32" s="5" t="s">
        <v>240</v>
      </c>
      <c r="J32" s="59"/>
      <c r="K32" s="334"/>
      <c r="L32" s="38"/>
      <c r="N32" s="43"/>
      <c r="P32"/>
      <c r="Q32"/>
    </row>
    <row r="33" spans="1:17" x14ac:dyDescent="0.25">
      <c r="A33" s="59">
        <v>24</v>
      </c>
      <c r="B33" s="57" t="s">
        <v>76</v>
      </c>
      <c r="C33" s="59">
        <v>1110511964</v>
      </c>
      <c r="D33" s="67" t="s">
        <v>247</v>
      </c>
      <c r="E33" s="134" t="s">
        <v>18</v>
      </c>
      <c r="F33" s="126"/>
      <c r="G33" s="142" t="s">
        <v>1340</v>
      </c>
      <c r="H33" s="70" t="s">
        <v>168</v>
      </c>
      <c r="I33" s="87" t="s">
        <v>2314</v>
      </c>
      <c r="J33" s="56"/>
      <c r="K33" s="334"/>
      <c r="L33" s="38"/>
      <c r="N33" s="43"/>
      <c r="P33"/>
      <c r="Q33"/>
    </row>
    <row r="34" spans="1:17" ht="15.75" x14ac:dyDescent="0.25">
      <c r="A34" s="59">
        <v>25</v>
      </c>
      <c r="B34" s="57" t="s">
        <v>76</v>
      </c>
      <c r="C34" s="59">
        <v>1105469430</v>
      </c>
      <c r="D34" s="56" t="s">
        <v>326</v>
      </c>
      <c r="E34" s="134" t="s">
        <v>18</v>
      </c>
      <c r="F34" s="349"/>
      <c r="G34" s="335" t="s">
        <v>1375</v>
      </c>
      <c r="H34" s="5" t="s">
        <v>168</v>
      </c>
      <c r="I34" s="5" t="s">
        <v>285</v>
      </c>
      <c r="J34" s="59"/>
      <c r="K34" s="334"/>
      <c r="L34" s="38"/>
      <c r="N34" s="43"/>
      <c r="P34"/>
      <c r="Q34"/>
    </row>
    <row r="35" spans="1:17" x14ac:dyDescent="0.25">
      <c r="A35" s="59">
        <v>26</v>
      </c>
      <c r="B35" s="57" t="s">
        <v>76</v>
      </c>
      <c r="C35" s="59">
        <v>1104943412</v>
      </c>
      <c r="D35" s="56" t="s">
        <v>492</v>
      </c>
      <c r="E35" s="134" t="s">
        <v>18</v>
      </c>
      <c r="F35" s="125"/>
      <c r="G35" s="341" t="s">
        <v>1801</v>
      </c>
      <c r="H35" s="145" t="s">
        <v>320</v>
      </c>
      <c r="I35" s="142" t="s">
        <v>36</v>
      </c>
      <c r="J35" s="363"/>
      <c r="K35" s="334"/>
      <c r="L35" s="38"/>
      <c r="N35" s="43"/>
      <c r="P35"/>
      <c r="Q35"/>
    </row>
    <row r="36" spans="1:17" ht="15.75" x14ac:dyDescent="0.25">
      <c r="A36" s="59">
        <v>27</v>
      </c>
      <c r="B36" s="57" t="s">
        <v>76</v>
      </c>
      <c r="C36" s="59">
        <v>1107978927</v>
      </c>
      <c r="D36" s="5" t="s">
        <v>327</v>
      </c>
      <c r="E36" s="134" t="s">
        <v>18</v>
      </c>
      <c r="F36" s="349"/>
      <c r="G36" s="335" t="s">
        <v>1376</v>
      </c>
      <c r="H36" s="5" t="s">
        <v>131</v>
      </c>
      <c r="I36" s="142" t="s">
        <v>395</v>
      </c>
      <c r="J36" s="59"/>
      <c r="K36" s="334"/>
      <c r="L36" s="38"/>
      <c r="N36" s="43"/>
      <c r="P36"/>
      <c r="Q36"/>
    </row>
    <row r="37" spans="1:17" ht="15.75" x14ac:dyDescent="0.25">
      <c r="A37" s="59">
        <v>28</v>
      </c>
      <c r="B37" s="57" t="s">
        <v>76</v>
      </c>
      <c r="C37" s="59">
        <v>1105467226</v>
      </c>
      <c r="D37" s="59" t="s">
        <v>206</v>
      </c>
      <c r="E37" s="134" t="s">
        <v>18</v>
      </c>
      <c r="F37" s="349"/>
      <c r="G37" s="335" t="s">
        <v>1307</v>
      </c>
      <c r="H37" s="87" t="s">
        <v>181</v>
      </c>
      <c r="I37" s="87" t="s">
        <v>505</v>
      </c>
      <c r="J37" s="59"/>
      <c r="K37" s="334"/>
      <c r="L37" s="38"/>
      <c r="N37" s="43"/>
      <c r="P37"/>
      <c r="Q37"/>
    </row>
    <row r="38" spans="1:17" ht="16.5" customHeight="1" x14ac:dyDescent="0.25">
      <c r="A38" s="59">
        <v>29</v>
      </c>
      <c r="B38" s="57" t="s">
        <v>76</v>
      </c>
      <c r="C38" s="59">
        <v>1104942132</v>
      </c>
      <c r="D38" s="59" t="s">
        <v>250</v>
      </c>
      <c r="E38" s="134" t="s">
        <v>18</v>
      </c>
      <c r="F38" s="59"/>
      <c r="G38" s="335" t="s">
        <v>1377</v>
      </c>
      <c r="H38" s="145" t="s">
        <v>225</v>
      </c>
      <c r="I38" s="5" t="s">
        <v>251</v>
      </c>
      <c r="J38" s="59"/>
      <c r="K38" s="334"/>
      <c r="L38" s="38"/>
      <c r="N38" s="43"/>
      <c r="P38"/>
      <c r="Q38"/>
    </row>
    <row r="39" spans="1:17" s="74" customFormat="1" ht="15" customHeight="1" x14ac:dyDescent="0.25">
      <c r="A39" s="59">
        <v>30</v>
      </c>
      <c r="B39" s="57" t="s">
        <v>76</v>
      </c>
      <c r="C39" s="59">
        <v>1104945345</v>
      </c>
      <c r="D39" s="56" t="s">
        <v>256</v>
      </c>
      <c r="E39" s="134" t="s">
        <v>18</v>
      </c>
      <c r="F39" s="349"/>
      <c r="G39" s="142" t="s">
        <v>1346</v>
      </c>
      <c r="H39" s="70" t="s">
        <v>181</v>
      </c>
      <c r="I39" s="87" t="s">
        <v>505</v>
      </c>
      <c r="J39" s="59"/>
      <c r="K39" s="334"/>
      <c r="L39" s="79"/>
      <c r="M39" s="79"/>
      <c r="N39" s="92"/>
    </row>
    <row r="40" spans="1:17" s="74" customFormat="1" ht="15" customHeight="1" x14ac:dyDescent="0.25">
      <c r="A40" s="59">
        <v>31</v>
      </c>
      <c r="B40" s="57" t="s">
        <v>76</v>
      </c>
      <c r="C40" s="59">
        <v>1201463282</v>
      </c>
      <c r="D40" s="5" t="s">
        <v>210</v>
      </c>
      <c r="E40" s="134" t="s">
        <v>18</v>
      </c>
      <c r="F40" s="349"/>
      <c r="G40" s="335" t="s">
        <v>1378</v>
      </c>
      <c r="H40" s="5" t="s">
        <v>87</v>
      </c>
      <c r="I40" s="56" t="s">
        <v>189</v>
      </c>
      <c r="J40" s="59"/>
      <c r="K40" s="334"/>
      <c r="L40" s="79"/>
      <c r="M40" s="79"/>
      <c r="N40" s="92"/>
    </row>
    <row r="41" spans="1:17" ht="15.75" x14ac:dyDescent="0.25">
      <c r="A41" s="59">
        <v>32</v>
      </c>
      <c r="B41" s="57" t="s">
        <v>76</v>
      </c>
      <c r="C41" s="59">
        <v>1104942483</v>
      </c>
      <c r="D41" s="56" t="s">
        <v>258</v>
      </c>
      <c r="E41" s="134" t="s">
        <v>18</v>
      </c>
      <c r="F41" s="59"/>
      <c r="G41" s="335" t="s">
        <v>1416</v>
      </c>
      <c r="H41" s="5" t="s">
        <v>168</v>
      </c>
      <c r="I41" s="87" t="s">
        <v>2314</v>
      </c>
      <c r="J41" s="363"/>
      <c r="K41" s="334"/>
      <c r="L41" s="38"/>
      <c r="N41" s="43"/>
      <c r="P41"/>
      <c r="Q41"/>
    </row>
    <row r="42" spans="1:17" ht="15.75" x14ac:dyDescent="0.25">
      <c r="A42" s="59">
        <v>33</v>
      </c>
      <c r="B42" s="57" t="s">
        <v>76</v>
      </c>
      <c r="C42" s="59">
        <v>1107979536</v>
      </c>
      <c r="D42" s="5" t="s">
        <v>357</v>
      </c>
      <c r="E42" s="134" t="s">
        <v>18</v>
      </c>
      <c r="F42" s="349"/>
      <c r="G42" s="335" t="s">
        <v>1379</v>
      </c>
      <c r="H42" s="87" t="s">
        <v>225</v>
      </c>
      <c r="I42" s="5" t="s">
        <v>251</v>
      </c>
      <c r="J42" s="59"/>
      <c r="K42" s="334"/>
      <c r="L42" s="38"/>
      <c r="N42" s="43"/>
      <c r="P42"/>
      <c r="Q42"/>
    </row>
    <row r="43" spans="1:17" ht="15.75" x14ac:dyDescent="0.25">
      <c r="A43" s="59">
        <v>34</v>
      </c>
      <c r="B43" s="57" t="s">
        <v>76</v>
      </c>
      <c r="C43" s="59">
        <v>1104945169</v>
      </c>
      <c r="D43" s="56" t="s">
        <v>330</v>
      </c>
      <c r="E43" s="134" t="s">
        <v>18</v>
      </c>
      <c r="F43" s="334"/>
      <c r="G43" s="335" t="s">
        <v>1405</v>
      </c>
      <c r="H43" s="70" t="s">
        <v>131</v>
      </c>
      <c r="I43" s="142" t="s">
        <v>395</v>
      </c>
      <c r="J43" s="363"/>
      <c r="K43" s="334"/>
      <c r="L43" s="38"/>
      <c r="N43" s="43"/>
      <c r="P43"/>
      <c r="Q43"/>
    </row>
    <row r="44" spans="1:17" x14ac:dyDescent="0.25">
      <c r="A44" s="59">
        <v>35</v>
      </c>
      <c r="B44" s="57" t="s">
        <v>76</v>
      </c>
      <c r="C44" s="59">
        <v>1104945190</v>
      </c>
      <c r="D44" s="59" t="s">
        <v>259</v>
      </c>
      <c r="E44" s="134" t="s">
        <v>18</v>
      </c>
      <c r="F44" s="349"/>
      <c r="G44" s="142" t="s">
        <v>1347</v>
      </c>
      <c r="H44" s="61" t="s">
        <v>178</v>
      </c>
      <c r="I44" s="61" t="s">
        <v>2315</v>
      </c>
      <c r="J44" s="59"/>
      <c r="K44" s="334"/>
      <c r="L44" s="38"/>
      <c r="N44" s="43"/>
      <c r="P44"/>
      <c r="Q44"/>
    </row>
    <row r="45" spans="1:17" ht="15.75" x14ac:dyDescent="0.25">
      <c r="A45" s="59">
        <v>36</v>
      </c>
      <c r="B45" s="57" t="s">
        <v>76</v>
      </c>
      <c r="C45" s="59">
        <v>1139224027</v>
      </c>
      <c r="D45" s="5" t="s">
        <v>359</v>
      </c>
      <c r="E45" s="134" t="s">
        <v>18</v>
      </c>
      <c r="F45" s="349"/>
      <c r="G45" s="335" t="s">
        <v>1380</v>
      </c>
      <c r="H45" s="87" t="s">
        <v>225</v>
      </c>
      <c r="I45" s="5" t="s">
        <v>251</v>
      </c>
      <c r="J45" s="59"/>
      <c r="K45" s="334"/>
      <c r="L45" s="38"/>
      <c r="N45" s="43"/>
      <c r="P45"/>
      <c r="Q45"/>
    </row>
    <row r="46" spans="1:17" ht="15.75" x14ac:dyDescent="0.25">
      <c r="A46" s="59">
        <v>37</v>
      </c>
      <c r="B46" s="57" t="s">
        <v>76</v>
      </c>
      <c r="C46" s="59">
        <v>1107979552</v>
      </c>
      <c r="D46" s="59" t="s">
        <v>260</v>
      </c>
      <c r="E46" s="134" t="s">
        <v>18</v>
      </c>
      <c r="F46" s="334"/>
      <c r="G46" s="335" t="s">
        <v>1314</v>
      </c>
      <c r="H46" s="70" t="s">
        <v>208</v>
      </c>
      <c r="I46" s="70" t="s">
        <v>361</v>
      </c>
      <c r="J46" s="59"/>
      <c r="K46" s="334"/>
      <c r="L46" s="38"/>
      <c r="N46" s="43"/>
      <c r="P46"/>
      <c r="Q46"/>
    </row>
    <row r="47" spans="1:17" ht="15.75" x14ac:dyDescent="0.25">
      <c r="A47" s="59">
        <v>38</v>
      </c>
      <c r="B47" s="57" t="s">
        <v>76</v>
      </c>
      <c r="C47" s="59">
        <v>1106228369</v>
      </c>
      <c r="D47" s="5" t="s">
        <v>289</v>
      </c>
      <c r="E47" s="134" t="s">
        <v>18</v>
      </c>
      <c r="F47" s="349"/>
      <c r="G47" s="335" t="s">
        <v>1381</v>
      </c>
      <c r="H47" s="5" t="s">
        <v>168</v>
      </c>
      <c r="I47" s="5" t="s">
        <v>285</v>
      </c>
      <c r="J47" s="59"/>
      <c r="K47" s="334"/>
      <c r="L47" s="38"/>
      <c r="N47" s="43"/>
      <c r="P47"/>
      <c r="Q47"/>
    </row>
    <row r="48" spans="1:17" ht="15.75" x14ac:dyDescent="0.25">
      <c r="A48" s="59">
        <v>39</v>
      </c>
      <c r="B48" s="57" t="s">
        <v>76</v>
      </c>
      <c r="C48" s="59">
        <v>1107979290</v>
      </c>
      <c r="D48" s="5" t="s">
        <v>360</v>
      </c>
      <c r="E48" s="134" t="s">
        <v>18</v>
      </c>
      <c r="F48" s="349"/>
      <c r="G48" s="335" t="s">
        <v>1315</v>
      </c>
      <c r="H48" s="87" t="s">
        <v>208</v>
      </c>
      <c r="I48" s="70" t="s">
        <v>361</v>
      </c>
      <c r="J48" s="59"/>
      <c r="K48" s="334"/>
      <c r="L48" s="38"/>
      <c r="N48" s="43"/>
      <c r="P48"/>
      <c r="Q48"/>
    </row>
    <row r="49" spans="1:17" x14ac:dyDescent="0.25">
      <c r="A49" s="59">
        <v>40</v>
      </c>
      <c r="B49" s="57" t="s">
        <v>76</v>
      </c>
      <c r="C49" s="59">
        <v>1110512004</v>
      </c>
      <c r="D49" s="56" t="s">
        <v>333</v>
      </c>
      <c r="E49" s="134" t="s">
        <v>18</v>
      </c>
      <c r="F49" s="349"/>
      <c r="G49" s="341" t="s">
        <v>1800</v>
      </c>
      <c r="H49" s="87" t="s">
        <v>320</v>
      </c>
      <c r="I49" s="87" t="s">
        <v>36</v>
      </c>
      <c r="J49" s="363"/>
      <c r="K49" s="334"/>
      <c r="L49" s="38"/>
      <c r="N49" s="43"/>
      <c r="P49"/>
      <c r="Q49"/>
    </row>
    <row r="50" spans="1:17" ht="15.75" x14ac:dyDescent="0.25">
      <c r="A50" s="59">
        <v>41</v>
      </c>
      <c r="B50" s="57" t="s">
        <v>76</v>
      </c>
      <c r="C50" s="59">
        <v>1104944410</v>
      </c>
      <c r="D50" s="5" t="s">
        <v>290</v>
      </c>
      <c r="E50" s="134" t="s">
        <v>18</v>
      </c>
      <c r="F50" s="349"/>
      <c r="G50" s="335" t="s">
        <v>1382</v>
      </c>
      <c r="H50" s="5" t="s">
        <v>168</v>
      </c>
      <c r="I50" s="5" t="s">
        <v>285</v>
      </c>
      <c r="J50" s="59"/>
      <c r="K50" s="334"/>
      <c r="L50" s="38"/>
      <c r="N50" s="43"/>
      <c r="P50"/>
      <c r="Q50"/>
    </row>
    <row r="51" spans="1:17" ht="15.75" x14ac:dyDescent="0.25">
      <c r="A51" s="59">
        <v>42</v>
      </c>
      <c r="B51" s="57" t="s">
        <v>76</v>
      </c>
      <c r="C51" s="59">
        <v>1106634341</v>
      </c>
      <c r="D51" s="56" t="s">
        <v>464</v>
      </c>
      <c r="E51" s="134" t="s">
        <v>14</v>
      </c>
      <c r="F51" s="125"/>
      <c r="G51" s="335" t="s">
        <v>1518</v>
      </c>
      <c r="H51" s="142" t="s">
        <v>168</v>
      </c>
      <c r="I51" s="59" t="s">
        <v>1873</v>
      </c>
      <c r="J51" s="59"/>
      <c r="K51" s="334"/>
      <c r="L51" s="38"/>
      <c r="N51" s="43"/>
      <c r="P51"/>
      <c r="Q51"/>
    </row>
    <row r="52" spans="1:17" s="74" customFormat="1" ht="15" customHeight="1" x14ac:dyDescent="0.25">
      <c r="A52" s="59">
        <v>43</v>
      </c>
      <c r="B52" s="57" t="s">
        <v>76</v>
      </c>
      <c r="C52" s="59">
        <v>1105467191</v>
      </c>
      <c r="D52" s="56" t="s">
        <v>466</v>
      </c>
      <c r="E52" s="134" t="s">
        <v>14</v>
      </c>
      <c r="F52" s="125"/>
      <c r="G52" s="335" t="s">
        <v>1519</v>
      </c>
      <c r="H52" s="142" t="s">
        <v>168</v>
      </c>
      <c r="I52" s="59" t="s">
        <v>1873</v>
      </c>
      <c r="J52" s="59"/>
      <c r="K52" s="334"/>
      <c r="L52" s="79"/>
      <c r="M52" s="79"/>
      <c r="N52" s="92"/>
    </row>
    <row r="53" spans="1:17" s="74" customFormat="1" ht="15" customHeight="1" x14ac:dyDescent="0.25">
      <c r="A53" s="59">
        <v>44</v>
      </c>
      <c r="B53" s="57" t="s">
        <v>76</v>
      </c>
      <c r="C53" s="59">
        <v>1107979903</v>
      </c>
      <c r="D53" s="5" t="s">
        <v>292</v>
      </c>
      <c r="E53" s="134" t="s">
        <v>18</v>
      </c>
      <c r="F53" s="349"/>
      <c r="G53" s="335" t="s">
        <v>1384</v>
      </c>
      <c r="H53" s="5" t="s">
        <v>225</v>
      </c>
      <c r="I53" s="5" t="s">
        <v>251</v>
      </c>
      <c r="J53" s="59"/>
      <c r="K53" s="334"/>
      <c r="L53" s="79"/>
      <c r="M53" s="79"/>
      <c r="N53" s="92"/>
    </row>
    <row r="54" spans="1:17" x14ac:dyDescent="0.25">
      <c r="K54" s="13"/>
      <c r="L54" s="38"/>
      <c r="N54" s="43"/>
      <c r="P54"/>
      <c r="Q54"/>
    </row>
    <row r="55" spans="1:17" x14ac:dyDescent="0.25">
      <c r="K55" s="13"/>
      <c r="L55" s="38"/>
      <c r="N55" s="43"/>
      <c r="P55"/>
      <c r="Q55"/>
    </row>
    <row r="56" spans="1:17" x14ac:dyDescent="0.25">
      <c r="K56" s="13"/>
      <c r="L56" s="38"/>
      <c r="N56" s="43"/>
      <c r="P56"/>
      <c r="Q56"/>
    </row>
    <row r="57" spans="1:17" x14ac:dyDescent="0.25">
      <c r="K57" s="13"/>
      <c r="L57" s="38"/>
      <c r="N57" s="43"/>
      <c r="P57"/>
      <c r="Q57"/>
    </row>
  </sheetData>
  <autoFilter ref="A9:P9"/>
  <sortState ref="B10:K53">
    <sortCondition ref="D10:D53"/>
  </sortState>
  <mergeCells count="1">
    <mergeCell ref="A3:D3"/>
  </mergeCells>
  <conditionalFormatting sqref="D4:F7">
    <cfRule type="duplicateValues" dxfId="1095" priority="4980"/>
  </conditionalFormatting>
  <conditionalFormatting sqref="G1:G8 G58:G1048576">
    <cfRule type="containsText" dxfId="1094" priority="237" operator="containsText" text="ñ">
      <formula>NOT(ISERROR(SEARCH("ñ",G1)))</formula>
    </cfRule>
  </conditionalFormatting>
  <conditionalFormatting sqref="G9:I9">
    <cfRule type="containsText" dxfId="1093" priority="195" operator="containsText" text="ñ">
      <formula>NOT(ISERROR(SEARCH("ñ",G9)))</formula>
    </cfRule>
    <cfRule type="cellIs" dxfId="1092" priority="196" operator="equal">
      <formula>"ñ"</formula>
    </cfRule>
  </conditionalFormatting>
  <conditionalFormatting sqref="G9:I9">
    <cfRule type="containsText" dxfId="1091" priority="194" operator="containsText" text="Ñ">
      <formula>NOT(ISERROR(SEARCH("Ñ",G9)))</formula>
    </cfRule>
  </conditionalFormatting>
  <conditionalFormatting sqref="C9">
    <cfRule type="duplicateValues" dxfId="1090" priority="193"/>
  </conditionalFormatting>
  <conditionalFormatting sqref="C58:C1048576 C1:C8">
    <cfRule type="duplicateValues" dxfId="1089" priority="18195"/>
  </conditionalFormatting>
  <conditionalFormatting sqref="C58:C1048576">
    <cfRule type="duplicateValues" dxfId="1088" priority="18200"/>
  </conditionalFormatting>
  <conditionalFormatting sqref="C58:C1048576 C1:C8">
    <cfRule type="duplicateValues" dxfId="1087" priority="18203"/>
  </conditionalFormatting>
  <conditionalFormatting sqref="D58:F1048576 D1:F8">
    <cfRule type="duplicateValues" dxfId="1086" priority="18206"/>
  </conditionalFormatting>
  <conditionalFormatting sqref="D28">
    <cfRule type="duplicateValues" dxfId="1085" priority="111"/>
  </conditionalFormatting>
  <conditionalFormatting sqref="D52">
    <cfRule type="duplicateValues" dxfId="1084" priority="105"/>
  </conditionalFormatting>
  <conditionalFormatting sqref="D52">
    <cfRule type="duplicateValues" dxfId="1083" priority="106"/>
  </conditionalFormatting>
  <conditionalFormatting sqref="D52">
    <cfRule type="duplicateValues" dxfId="1082" priority="107"/>
  </conditionalFormatting>
  <conditionalFormatting sqref="D52">
    <cfRule type="duplicateValues" dxfId="1081" priority="108"/>
  </conditionalFormatting>
  <conditionalFormatting sqref="D52">
    <cfRule type="duplicateValues" dxfId="1080" priority="109"/>
  </conditionalFormatting>
  <conditionalFormatting sqref="D52">
    <cfRule type="duplicateValues" dxfId="1079" priority="110"/>
  </conditionalFormatting>
  <conditionalFormatting sqref="C52">
    <cfRule type="duplicateValues" dxfId="1078" priority="104"/>
  </conditionalFormatting>
  <conditionalFormatting sqref="D53">
    <cfRule type="duplicateValues" dxfId="1077" priority="100"/>
  </conditionalFormatting>
  <conditionalFormatting sqref="D53">
    <cfRule type="duplicateValues" dxfId="1076" priority="101"/>
  </conditionalFormatting>
  <conditionalFormatting sqref="D53">
    <cfRule type="duplicateValues" dxfId="1075" priority="102"/>
  </conditionalFormatting>
  <conditionalFormatting sqref="D53">
    <cfRule type="duplicateValues" dxfId="1074" priority="103"/>
  </conditionalFormatting>
  <conditionalFormatting sqref="D39">
    <cfRule type="duplicateValues" dxfId="1073" priority="99"/>
  </conditionalFormatting>
  <conditionalFormatting sqref="D39">
    <cfRule type="duplicateValues" dxfId="1072" priority="98"/>
  </conditionalFormatting>
  <conditionalFormatting sqref="G14:G15 G17:G18 G21:G28 G32:G46 G10:G12 G48:G57">
    <cfRule type="containsText" dxfId="1071" priority="97" operator="containsText" text="ñ">
      <formula>NOT(ISERROR(SEARCH("ñ",G10)))</formula>
    </cfRule>
  </conditionalFormatting>
  <conditionalFormatting sqref="C54:C57">
    <cfRule type="duplicateValues" dxfId="1070" priority="96"/>
  </conditionalFormatting>
  <conditionalFormatting sqref="G44:G51">
    <cfRule type="containsText" dxfId="1069" priority="95" operator="containsText" text="Ñ">
      <formula>NOT(ISERROR(SEARCH("Ñ",G44)))</formula>
    </cfRule>
  </conditionalFormatting>
  <conditionalFormatting sqref="D27">
    <cfRule type="duplicateValues" dxfId="1068" priority="112"/>
  </conditionalFormatting>
  <conditionalFormatting sqref="D53">
    <cfRule type="duplicateValues" dxfId="1067" priority="113"/>
  </conditionalFormatting>
  <conditionalFormatting sqref="C53">
    <cfRule type="duplicateValues" dxfId="1066" priority="114"/>
  </conditionalFormatting>
  <conditionalFormatting sqref="C39">
    <cfRule type="duplicateValues" dxfId="1065" priority="115"/>
  </conditionalFormatting>
  <conditionalFormatting sqref="D26">
    <cfRule type="duplicateValues" dxfId="1064" priority="116"/>
  </conditionalFormatting>
  <conditionalFormatting sqref="D25">
    <cfRule type="duplicateValues" dxfId="1063" priority="117"/>
  </conditionalFormatting>
  <conditionalFormatting sqref="D40">
    <cfRule type="duplicateValues" dxfId="1062" priority="89"/>
  </conditionalFormatting>
  <conditionalFormatting sqref="D40">
    <cfRule type="duplicateValues" dxfId="1061" priority="90"/>
  </conditionalFormatting>
  <conditionalFormatting sqref="D40">
    <cfRule type="duplicateValues" dxfId="1060" priority="91"/>
  </conditionalFormatting>
  <conditionalFormatting sqref="D40">
    <cfRule type="duplicateValues" dxfId="1059" priority="92"/>
  </conditionalFormatting>
  <conditionalFormatting sqref="D40">
    <cfRule type="duplicateValues" dxfId="1058" priority="93"/>
  </conditionalFormatting>
  <conditionalFormatting sqref="C40">
    <cfRule type="duplicateValues" dxfId="1057" priority="88"/>
  </conditionalFormatting>
  <conditionalFormatting sqref="D40">
    <cfRule type="duplicateValues" dxfId="1056" priority="94"/>
  </conditionalFormatting>
  <conditionalFormatting sqref="G40">
    <cfRule type="containsText" dxfId="1055" priority="87" operator="containsText" text="ñ">
      <formula>NOT(ISERROR(SEARCH("ñ",G40)))</formula>
    </cfRule>
  </conditionalFormatting>
  <conditionalFormatting sqref="D41">
    <cfRule type="duplicateValues" dxfId="1054" priority="81"/>
  </conditionalFormatting>
  <conditionalFormatting sqref="D41">
    <cfRule type="duplicateValues" dxfId="1053" priority="82"/>
  </conditionalFormatting>
  <conditionalFormatting sqref="D41">
    <cfRule type="duplicateValues" dxfId="1052" priority="83"/>
  </conditionalFormatting>
  <conditionalFormatting sqref="D41">
    <cfRule type="duplicateValues" dxfId="1051" priority="84"/>
  </conditionalFormatting>
  <conditionalFormatting sqref="D41">
    <cfRule type="duplicateValues" dxfId="1050" priority="85"/>
  </conditionalFormatting>
  <conditionalFormatting sqref="D41">
    <cfRule type="duplicateValues" dxfId="1049" priority="86"/>
  </conditionalFormatting>
  <conditionalFormatting sqref="G14:G15 G21 G29 G32:G34">
    <cfRule type="containsText" dxfId="1048" priority="79" operator="containsText" text="ñ">
      <formula>NOT(ISERROR(SEARCH("ñ",G14)))</formula>
    </cfRule>
    <cfRule type="containsText" dxfId="1047" priority="80" operator="containsText" text="Ñ">
      <formula>NOT(ISERROR(SEARCH("Ñ",G14)))</formula>
    </cfRule>
  </conditionalFormatting>
  <conditionalFormatting sqref="D32:D34">
    <cfRule type="duplicateValues" dxfId="1046" priority="73"/>
  </conditionalFormatting>
  <conditionalFormatting sqref="C32:C34">
    <cfRule type="duplicateValues" dxfId="1045" priority="72"/>
  </conditionalFormatting>
  <conditionalFormatting sqref="D32:D34">
    <cfRule type="duplicateValues" dxfId="1044" priority="74"/>
  </conditionalFormatting>
  <conditionalFormatting sqref="C32:C34">
    <cfRule type="duplicateValues" dxfId="1043" priority="75"/>
  </conditionalFormatting>
  <conditionalFormatting sqref="C32:C34">
    <cfRule type="duplicateValues" dxfId="1042" priority="76"/>
    <cfRule type="duplicateValues" dxfId="1041" priority="77"/>
  </conditionalFormatting>
  <conditionalFormatting sqref="D32:D34">
    <cfRule type="duplicateValues" dxfId="1040" priority="78"/>
  </conditionalFormatting>
  <conditionalFormatting sqref="G29">
    <cfRule type="containsText" dxfId="1039" priority="66" operator="containsText" text="ñ">
      <formula>NOT(ISERROR(SEARCH("ñ",G29)))</formula>
    </cfRule>
  </conditionalFormatting>
  <conditionalFormatting sqref="C29">
    <cfRule type="duplicateValues" dxfId="1038" priority="65"/>
  </conditionalFormatting>
  <conditionalFormatting sqref="D29">
    <cfRule type="duplicateValues" dxfId="1037" priority="67"/>
  </conditionalFormatting>
  <conditionalFormatting sqref="C29">
    <cfRule type="duplicateValues" dxfId="1036" priority="68"/>
  </conditionalFormatting>
  <conditionalFormatting sqref="C29">
    <cfRule type="duplicateValues" dxfId="1035" priority="69"/>
    <cfRule type="duplicateValues" dxfId="1034" priority="70"/>
  </conditionalFormatting>
  <conditionalFormatting sqref="D29">
    <cfRule type="duplicateValues" dxfId="1033" priority="71"/>
  </conditionalFormatting>
  <conditionalFormatting sqref="D29">
    <cfRule type="duplicateValues" dxfId="1032" priority="64"/>
  </conditionalFormatting>
  <conditionalFormatting sqref="G30:G31">
    <cfRule type="containsText" dxfId="1031" priority="57" operator="containsText" text="ñ">
      <formula>NOT(ISERROR(SEARCH("ñ",G30)))</formula>
    </cfRule>
  </conditionalFormatting>
  <conditionalFormatting sqref="G30:G31">
    <cfRule type="containsText" dxfId="1030" priority="55" operator="containsText" text="ñ">
      <formula>NOT(ISERROR(SEARCH("ñ",G30)))</formula>
    </cfRule>
    <cfRule type="containsText" dxfId="1029" priority="56" operator="containsText" text="Ñ">
      <formula>NOT(ISERROR(SEARCH("Ñ",G30)))</formula>
    </cfRule>
  </conditionalFormatting>
  <conditionalFormatting sqref="C30:C31">
    <cfRule type="duplicateValues" dxfId="1028" priority="54"/>
  </conditionalFormatting>
  <conditionalFormatting sqref="D30">
    <cfRule type="duplicateValues" dxfId="1027" priority="58"/>
  </conditionalFormatting>
  <conditionalFormatting sqref="C30">
    <cfRule type="duplicateValues" dxfId="1026" priority="59"/>
  </conditionalFormatting>
  <conditionalFormatting sqref="C30:C31">
    <cfRule type="duplicateValues" dxfId="1025" priority="60"/>
    <cfRule type="duplicateValues" dxfId="1024" priority="61"/>
  </conditionalFormatting>
  <conditionalFormatting sqref="D30">
    <cfRule type="duplicateValues" dxfId="1023" priority="62"/>
  </conditionalFormatting>
  <conditionalFormatting sqref="D30">
    <cfRule type="duplicateValues" dxfId="1022" priority="63"/>
  </conditionalFormatting>
  <conditionalFormatting sqref="D31">
    <cfRule type="duplicateValues" dxfId="1021" priority="51"/>
  </conditionalFormatting>
  <conditionalFormatting sqref="D31">
    <cfRule type="duplicateValues" dxfId="1020" priority="52"/>
  </conditionalFormatting>
  <conditionalFormatting sqref="C31">
    <cfRule type="duplicateValues" dxfId="1019" priority="53"/>
  </conditionalFormatting>
  <conditionalFormatting sqref="D45">
    <cfRule type="duplicateValues" dxfId="1018" priority="42"/>
  </conditionalFormatting>
  <conditionalFormatting sqref="D45">
    <cfRule type="duplicateValues" dxfId="1017" priority="43"/>
    <cfRule type="duplicateValues" dxfId="1016" priority="44"/>
  </conditionalFormatting>
  <conditionalFormatting sqref="D45">
    <cfRule type="duplicateValues" dxfId="1015" priority="45"/>
  </conditionalFormatting>
  <conditionalFormatting sqref="D45">
    <cfRule type="duplicateValues" dxfId="1014" priority="46"/>
  </conditionalFormatting>
  <conditionalFormatting sqref="D45">
    <cfRule type="duplicateValues" dxfId="1013" priority="47"/>
  </conditionalFormatting>
  <conditionalFormatting sqref="D45">
    <cfRule type="duplicateValues" dxfId="1012" priority="48"/>
  </conditionalFormatting>
  <conditionalFormatting sqref="D45">
    <cfRule type="duplicateValues" dxfId="1011" priority="49"/>
  </conditionalFormatting>
  <conditionalFormatting sqref="C45">
    <cfRule type="duplicateValues" dxfId="1010" priority="41"/>
  </conditionalFormatting>
  <conditionalFormatting sqref="D46">
    <cfRule type="duplicateValues" dxfId="1009" priority="40"/>
  </conditionalFormatting>
  <conditionalFormatting sqref="C46">
    <cfRule type="duplicateValues" dxfId="1008" priority="39"/>
  </conditionalFormatting>
  <conditionalFormatting sqref="G47">
    <cfRule type="containsText" dxfId="1007" priority="35" operator="containsText" text="ñ">
      <formula>NOT(ISERROR(SEARCH("ñ",G47)))</formula>
    </cfRule>
    <cfRule type="cellIs" dxfId="1006" priority="36" operator="equal">
      <formula>"ñ"</formula>
    </cfRule>
  </conditionalFormatting>
  <conditionalFormatting sqref="C47">
    <cfRule type="duplicateValues" dxfId="1005" priority="34"/>
  </conditionalFormatting>
  <conditionalFormatting sqref="C47">
    <cfRule type="duplicateValues" dxfId="1004" priority="37"/>
  </conditionalFormatting>
  <conditionalFormatting sqref="C47">
    <cfRule type="duplicateValues" dxfId="1003" priority="38"/>
  </conditionalFormatting>
  <conditionalFormatting sqref="D44">
    <cfRule type="duplicateValues" dxfId="1002" priority="50"/>
  </conditionalFormatting>
  <conditionalFormatting sqref="D37">
    <cfRule type="duplicateValues" dxfId="1001" priority="33"/>
  </conditionalFormatting>
  <conditionalFormatting sqref="D10">
    <cfRule type="duplicateValues" dxfId="1000" priority="32"/>
  </conditionalFormatting>
  <conditionalFormatting sqref="D11">
    <cfRule type="duplicateValues" dxfId="999" priority="31"/>
  </conditionalFormatting>
  <conditionalFormatting sqref="D18">
    <cfRule type="duplicateValues" dxfId="998" priority="30"/>
  </conditionalFormatting>
  <conditionalFormatting sqref="G43">
    <cfRule type="duplicateValues" dxfId="997" priority="28"/>
  </conditionalFormatting>
  <conditionalFormatting sqref="D43">
    <cfRule type="duplicateValues" dxfId="996" priority="27"/>
  </conditionalFormatting>
  <conditionalFormatting sqref="D43">
    <cfRule type="duplicateValues" dxfId="995" priority="26"/>
  </conditionalFormatting>
  <conditionalFormatting sqref="D43">
    <cfRule type="duplicateValues" dxfId="994" priority="25"/>
  </conditionalFormatting>
  <conditionalFormatting sqref="F43">
    <cfRule type="containsText" dxfId="993" priority="23" operator="containsText" text="ñ">
      <formula>NOT(ISERROR(SEARCH("ñ",F43)))</formula>
    </cfRule>
    <cfRule type="cellIs" dxfId="992" priority="24" operator="equal">
      <formula>"ñ"</formula>
    </cfRule>
  </conditionalFormatting>
  <conditionalFormatting sqref="G43">
    <cfRule type="duplicateValues" dxfId="991" priority="29"/>
  </conditionalFormatting>
  <conditionalFormatting sqref="D43">
    <cfRule type="duplicateValues" dxfId="990" priority="21"/>
  </conditionalFormatting>
  <conditionalFormatting sqref="C43">
    <cfRule type="duplicateValues" dxfId="989" priority="20"/>
  </conditionalFormatting>
  <conditionalFormatting sqref="C43">
    <cfRule type="duplicateValues" dxfId="988" priority="19"/>
  </conditionalFormatting>
  <conditionalFormatting sqref="C43">
    <cfRule type="duplicateValues" dxfId="987" priority="18"/>
  </conditionalFormatting>
  <conditionalFormatting sqref="G43">
    <cfRule type="containsText" dxfId="986" priority="16" operator="containsText" text="ñ">
      <formula>NOT(ISERROR(SEARCH("ñ",G43)))</formula>
    </cfRule>
    <cfRule type="cellIs" dxfId="985" priority="17" operator="equal">
      <formula>"ñ"</formula>
    </cfRule>
  </conditionalFormatting>
  <conditionalFormatting sqref="D43">
    <cfRule type="duplicateValues" dxfId="984" priority="22"/>
  </conditionalFormatting>
  <conditionalFormatting sqref="D16">
    <cfRule type="duplicateValues" dxfId="983" priority="11"/>
  </conditionalFormatting>
  <conditionalFormatting sqref="D16">
    <cfRule type="duplicateValues" dxfId="982" priority="12"/>
  </conditionalFormatting>
  <conditionalFormatting sqref="G13 G19:G20 G16">
    <cfRule type="containsText" dxfId="981" priority="9" operator="containsText" text="Ñ">
      <formula>NOT(ISERROR(SEARCH("Ñ",G13)))</formula>
    </cfRule>
    <cfRule type="containsText" dxfId="980" priority="10" operator="containsText" text="ñ">
      <formula>NOT(ISERROR(SEARCH("ñ",G13)))</formula>
    </cfRule>
  </conditionalFormatting>
  <conditionalFormatting sqref="D19 D16">
    <cfRule type="duplicateValues" dxfId="979" priority="13"/>
  </conditionalFormatting>
  <conditionalFormatting sqref="C19 C16">
    <cfRule type="duplicateValues" dxfId="978" priority="14"/>
  </conditionalFormatting>
  <conditionalFormatting sqref="C19:C20 C16 C13">
    <cfRule type="duplicateValues" dxfId="977" priority="15"/>
  </conditionalFormatting>
  <conditionalFormatting sqref="D19">
    <cfRule type="duplicateValues" dxfId="976" priority="8"/>
  </conditionalFormatting>
  <conditionalFormatting sqref="D20 D13">
    <cfRule type="duplicateValues" dxfId="975" priority="7"/>
  </conditionalFormatting>
  <conditionalFormatting sqref="C20 C13">
    <cfRule type="duplicateValues" dxfId="974" priority="6"/>
  </conditionalFormatting>
  <conditionalFormatting sqref="D21">
    <cfRule type="duplicateValues" dxfId="973" priority="5"/>
  </conditionalFormatting>
  <conditionalFormatting sqref="D14">
    <cfRule type="duplicateValues" dxfId="972" priority="4"/>
  </conditionalFormatting>
  <conditionalFormatting sqref="D15">
    <cfRule type="duplicateValues" dxfId="971" priority="1"/>
  </conditionalFormatting>
  <conditionalFormatting sqref="D15">
    <cfRule type="duplicateValues" dxfId="970" priority="2"/>
  </conditionalFormatting>
  <conditionalFormatting sqref="C15">
    <cfRule type="duplicateValues" dxfId="969" priority="3"/>
  </conditionalFormatting>
  <conditionalFormatting sqref="C44 C48:C51">
    <cfRule type="duplicateValues" dxfId="968" priority="118"/>
  </conditionalFormatting>
  <conditionalFormatting sqref="D44 D48:D51">
    <cfRule type="duplicateValues" dxfId="967" priority="119"/>
  </conditionalFormatting>
  <conditionalFormatting sqref="D17 D12">
    <cfRule type="duplicateValues" dxfId="966" priority="120"/>
  </conditionalFormatting>
  <conditionalFormatting sqref="C21 C14:C15">
    <cfRule type="duplicateValues" dxfId="965" priority="121"/>
  </conditionalFormatting>
  <conditionalFormatting sqref="D21 D14">
    <cfRule type="duplicateValues" dxfId="964" priority="122"/>
  </conditionalFormatting>
  <conditionalFormatting sqref="C21 C14">
    <cfRule type="duplicateValues" dxfId="963" priority="123"/>
  </conditionalFormatting>
  <conditionalFormatting sqref="C21 C14:C15">
    <cfRule type="duplicateValues" dxfId="962" priority="124"/>
    <cfRule type="duplicateValues" dxfId="961" priority="125"/>
  </conditionalFormatting>
  <conditionalFormatting sqref="D17">
    <cfRule type="duplicateValues" dxfId="960" priority="126"/>
  </conditionalFormatting>
  <conditionalFormatting sqref="C17 C12">
    <cfRule type="duplicateValues" dxfId="959" priority="127"/>
  </conditionalFormatting>
  <conditionalFormatting sqref="D18">
    <cfRule type="duplicateValues" dxfId="958" priority="128"/>
  </conditionalFormatting>
  <conditionalFormatting sqref="C18">
    <cfRule type="duplicateValues" dxfId="957" priority="129"/>
  </conditionalFormatting>
  <conditionalFormatting sqref="D10:D11">
    <cfRule type="duplicateValues" dxfId="956" priority="130"/>
  </conditionalFormatting>
  <conditionalFormatting sqref="C10:C11">
    <cfRule type="duplicateValues" dxfId="955" priority="131"/>
  </conditionalFormatting>
  <conditionalFormatting sqref="C17:C18 C35:C38 C42:C43 C10:C12">
    <cfRule type="duplicateValues" dxfId="954" priority="132"/>
  </conditionalFormatting>
  <conditionalFormatting sqref="D22:D24">
    <cfRule type="duplicateValues" dxfId="953" priority="133"/>
  </conditionalFormatting>
  <conditionalFormatting sqref="C54:C57 C22:C28">
    <cfRule type="duplicateValues" dxfId="952" priority="134"/>
  </conditionalFormatting>
  <conditionalFormatting sqref="D54:D57 D22:D28">
    <cfRule type="duplicateValues" dxfId="951" priority="135"/>
  </conditionalFormatting>
  <conditionalFormatting sqref="D22:D28">
    <cfRule type="duplicateValues" dxfId="950" priority="136"/>
  </conditionalFormatting>
  <conditionalFormatting sqref="D35:D36">
    <cfRule type="duplicateValues" dxfId="949" priority="137"/>
  </conditionalFormatting>
  <conditionalFormatting sqref="C40:C41">
    <cfRule type="duplicateValues" dxfId="948" priority="138"/>
  </conditionalFormatting>
  <conditionalFormatting sqref="C41">
    <cfRule type="duplicateValues" dxfId="947" priority="139"/>
  </conditionalFormatting>
  <conditionalFormatting sqref="D41">
    <cfRule type="duplicateValues" dxfId="946" priority="140"/>
  </conditionalFormatting>
  <conditionalFormatting sqref="C52:C57 C39 C22:C28">
    <cfRule type="duplicateValues" dxfId="945" priority="141"/>
  </conditionalFormatting>
  <conditionalFormatting sqref="D42 D38">
    <cfRule type="duplicateValues" dxfId="944" priority="142"/>
  </conditionalFormatting>
  <conditionalFormatting sqref="D35:D38 D42">
    <cfRule type="duplicateValues" dxfId="943" priority="143"/>
  </conditionalFormatting>
  <conditionalFormatting sqref="C35:C38 C42">
    <cfRule type="duplicateValues" dxfId="942" priority="144"/>
  </conditionalFormatting>
  <conditionalFormatting sqref="D35:D38">
    <cfRule type="duplicateValues" dxfId="941" priority="145"/>
  </conditionalFormatting>
  <conditionalFormatting sqref="D48:D51">
    <cfRule type="duplicateValues" dxfId="940" priority="146"/>
  </conditionalFormatting>
  <conditionalFormatting sqref="C44:C51">
    <cfRule type="duplicateValues" dxfId="939" priority="147"/>
  </conditionalFormatting>
  <hyperlinks>
    <hyperlink ref="G26" r:id="rId1"/>
    <hyperlink ref="G35" r:id="rId2"/>
    <hyperlink ref="G49" r:id="rId3"/>
  </hyperlinks>
  <pageMargins left="0.51181102362204722" right="0.51181102362204722" top="0.74803149606299213" bottom="0.74803149606299213" header="0.31496062992125984" footer="0.31496062992125984"/>
  <pageSetup paperSize="5" orientation="portrait" horizontalDpi="0" verticalDpi="0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47"/>
  <sheetViews>
    <sheetView zoomScaleNormal="100" workbookViewId="0">
      <selection activeCell="A10" sqref="A10:A47"/>
    </sheetView>
  </sheetViews>
  <sheetFormatPr baseColWidth="10" defaultColWidth="11.42578125" defaultRowHeight="15" x14ac:dyDescent="0.25"/>
  <cols>
    <col min="1" max="1" width="3.28515625" customWidth="1"/>
    <col min="2" max="2" width="4.28515625" customWidth="1"/>
    <col min="3" max="3" width="14.28515625" customWidth="1"/>
    <col min="4" max="4" width="36.85546875" customWidth="1"/>
    <col min="5" max="5" width="4.42578125" customWidth="1"/>
    <col min="6" max="6" width="0.140625" customWidth="1"/>
    <col min="7" max="7" width="61" customWidth="1"/>
    <col min="8" max="8" width="13.140625" customWidth="1"/>
    <col min="9" max="9" width="24" customWidth="1"/>
    <col min="10" max="10" width="21.7109375" customWidth="1"/>
    <col min="11" max="11" width="17.42578125" customWidth="1"/>
    <col min="12" max="12" width="6" style="13" customWidth="1"/>
    <col min="13" max="13" width="6.140625" style="38" customWidth="1"/>
    <col min="14" max="14" width="11.42578125" style="38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6"/>
      <c r="H1" s="47"/>
      <c r="I1" s="47"/>
      <c r="K1" s="75"/>
      <c r="L1" s="78"/>
    </row>
    <row r="2" spans="1:17" x14ac:dyDescent="0.25">
      <c r="A2" s="44" t="s">
        <v>1</v>
      </c>
      <c r="B2" s="45"/>
      <c r="C2" s="45"/>
      <c r="D2" s="44"/>
      <c r="E2" s="44"/>
      <c r="F2" s="44"/>
      <c r="G2" s="46"/>
      <c r="H2" s="47"/>
      <c r="I2" s="47"/>
      <c r="K2" s="75"/>
      <c r="L2" s="78"/>
    </row>
    <row r="3" spans="1:17" x14ac:dyDescent="0.25">
      <c r="A3" s="383">
        <v>2022</v>
      </c>
      <c r="B3" s="383"/>
      <c r="C3" s="383"/>
      <c r="D3" s="383"/>
      <c r="E3" s="213"/>
      <c r="F3" s="239"/>
      <c r="G3" s="205"/>
      <c r="H3" s="47"/>
      <c r="I3" s="47"/>
      <c r="K3" s="75"/>
      <c r="L3" s="78"/>
    </row>
    <row r="4" spans="1:17" x14ac:dyDescent="0.25">
      <c r="A4" s="48" t="s">
        <v>611</v>
      </c>
      <c r="B4" s="49"/>
      <c r="C4" s="49"/>
      <c r="D4" s="48"/>
      <c r="E4" s="48"/>
      <c r="F4" s="48"/>
      <c r="G4" s="46"/>
      <c r="H4" s="47"/>
      <c r="I4" s="47"/>
      <c r="K4" s="75"/>
      <c r="L4" s="78"/>
    </row>
    <row r="5" spans="1:17" x14ac:dyDescent="0.25">
      <c r="A5" s="48" t="s">
        <v>2328</v>
      </c>
      <c r="B5" s="49"/>
      <c r="C5" s="331">
        <v>104</v>
      </c>
      <c r="D5" s="48"/>
      <c r="E5" s="48"/>
      <c r="F5" s="48"/>
      <c r="G5" s="46"/>
      <c r="H5" s="47"/>
      <c r="I5" s="47"/>
      <c r="K5" s="75"/>
      <c r="L5" s="78"/>
    </row>
    <row r="6" spans="1:17" x14ac:dyDescent="0.25">
      <c r="A6" s="44" t="s">
        <v>2</v>
      </c>
      <c r="B6" s="45"/>
      <c r="C6" s="45"/>
      <c r="D6" s="44"/>
      <c r="E6" s="44"/>
      <c r="F6" s="44"/>
      <c r="G6" s="46"/>
      <c r="H6" s="47"/>
      <c r="I6" s="47"/>
      <c r="K6" s="75"/>
      <c r="L6" s="78"/>
    </row>
    <row r="7" spans="1:17" x14ac:dyDescent="0.25">
      <c r="A7" s="44" t="s">
        <v>3</v>
      </c>
      <c r="B7" s="45"/>
      <c r="C7" s="45"/>
      <c r="D7" s="44"/>
      <c r="E7" s="44"/>
      <c r="F7" s="44"/>
      <c r="G7" s="46"/>
      <c r="H7" s="47"/>
      <c r="I7" s="47"/>
      <c r="J7" s="128" t="s">
        <v>2319</v>
      </c>
      <c r="K7" s="75"/>
      <c r="L7" s="78"/>
    </row>
    <row r="8" spans="1:17" x14ac:dyDescent="0.25">
      <c r="A8" s="41"/>
      <c r="B8" s="50"/>
      <c r="C8" s="50"/>
      <c r="D8" s="41"/>
      <c r="E8" s="41"/>
      <c r="F8" s="41"/>
      <c r="G8" s="51"/>
      <c r="H8" s="47"/>
      <c r="I8" s="47"/>
      <c r="K8" s="75"/>
      <c r="L8" s="78"/>
    </row>
    <row r="9" spans="1:17" s="38" customFormat="1" ht="51.75" customHeight="1" x14ac:dyDescent="0.25">
      <c r="A9" s="100" t="s">
        <v>4</v>
      </c>
      <c r="B9" s="101" t="s">
        <v>5</v>
      </c>
      <c r="C9" s="353" t="s">
        <v>833</v>
      </c>
      <c r="D9" s="102" t="s">
        <v>6</v>
      </c>
      <c r="E9" s="101" t="s">
        <v>1888</v>
      </c>
      <c r="F9" s="101" t="s">
        <v>7</v>
      </c>
      <c r="G9" s="102" t="s">
        <v>1762</v>
      </c>
      <c r="H9" s="102" t="s">
        <v>8</v>
      </c>
      <c r="I9" s="102" t="s">
        <v>1875</v>
      </c>
      <c r="J9" s="355" t="s">
        <v>862</v>
      </c>
      <c r="K9" s="355" t="s">
        <v>10</v>
      </c>
      <c r="L9" s="160"/>
      <c r="M9" s="192" t="s">
        <v>11</v>
      </c>
      <c r="P9" s="43"/>
      <c r="Q9" s="43"/>
    </row>
    <row r="10" spans="1:17" ht="15.75" customHeight="1" x14ac:dyDescent="0.25">
      <c r="A10" s="334">
        <v>1</v>
      </c>
      <c r="B10" s="57" t="s">
        <v>12</v>
      </c>
      <c r="C10" s="59">
        <v>1104940666</v>
      </c>
      <c r="D10" s="56" t="s">
        <v>398</v>
      </c>
      <c r="E10" s="134" t="s">
        <v>18</v>
      </c>
      <c r="F10" s="59"/>
      <c r="G10" s="335" t="s">
        <v>1447</v>
      </c>
      <c r="H10" s="142" t="s">
        <v>131</v>
      </c>
      <c r="I10" s="142" t="s">
        <v>395</v>
      </c>
      <c r="J10" s="59"/>
      <c r="K10" s="59"/>
    </row>
    <row r="11" spans="1:17" ht="15.75" customHeight="1" x14ac:dyDescent="0.25">
      <c r="A11" s="334">
        <v>2</v>
      </c>
      <c r="B11" s="57" t="s">
        <v>12</v>
      </c>
      <c r="C11" s="59">
        <v>1104941109</v>
      </c>
      <c r="D11" s="365" t="s">
        <v>365</v>
      </c>
      <c r="E11" s="134" t="s">
        <v>18</v>
      </c>
      <c r="F11" s="59"/>
      <c r="G11" s="335" t="s">
        <v>1418</v>
      </c>
      <c r="H11" s="142" t="s">
        <v>168</v>
      </c>
      <c r="I11" s="142" t="s">
        <v>521</v>
      </c>
      <c r="J11" s="56"/>
      <c r="K11" s="59"/>
    </row>
    <row r="12" spans="1:17" ht="15.75" customHeight="1" x14ac:dyDescent="0.25">
      <c r="A12" s="334">
        <v>3</v>
      </c>
      <c r="B12" s="57" t="s">
        <v>12</v>
      </c>
      <c r="C12" s="59">
        <v>1104941518</v>
      </c>
      <c r="D12" s="59" t="s">
        <v>366</v>
      </c>
      <c r="E12" s="134" t="s">
        <v>18</v>
      </c>
      <c r="F12" s="59"/>
      <c r="G12" s="335" t="s">
        <v>1419</v>
      </c>
      <c r="H12" s="145" t="s">
        <v>181</v>
      </c>
      <c r="I12" s="145" t="s">
        <v>2312</v>
      </c>
      <c r="J12" s="56"/>
      <c r="K12" s="59"/>
    </row>
    <row r="13" spans="1:17" ht="15.75" customHeight="1" x14ac:dyDescent="0.25">
      <c r="A13" s="334">
        <v>4</v>
      </c>
      <c r="B13" s="57" t="s">
        <v>12</v>
      </c>
      <c r="C13" s="59">
        <v>1104940177</v>
      </c>
      <c r="D13" s="63" t="s">
        <v>400</v>
      </c>
      <c r="E13" s="134" t="s">
        <v>18</v>
      </c>
      <c r="F13" s="59"/>
      <c r="G13" s="335" t="s">
        <v>1420</v>
      </c>
      <c r="H13" s="142" t="s">
        <v>168</v>
      </c>
      <c r="I13" s="142" t="s">
        <v>174</v>
      </c>
      <c r="J13" s="56"/>
      <c r="K13" s="59"/>
    </row>
    <row r="14" spans="1:17" ht="15.75" customHeight="1" x14ac:dyDescent="0.25">
      <c r="A14" s="334">
        <v>5</v>
      </c>
      <c r="B14" s="57" t="s">
        <v>12</v>
      </c>
      <c r="C14" s="59">
        <v>1107978918</v>
      </c>
      <c r="D14" s="56" t="s">
        <v>367</v>
      </c>
      <c r="E14" s="134" t="s">
        <v>18</v>
      </c>
      <c r="F14" s="59"/>
      <c r="G14" s="335" t="s">
        <v>1421</v>
      </c>
      <c r="H14" s="142" t="s">
        <v>372</v>
      </c>
      <c r="I14" s="142" t="s">
        <v>189</v>
      </c>
      <c r="J14" s="56"/>
      <c r="K14" s="59"/>
    </row>
    <row r="15" spans="1:17" ht="15.75" customHeight="1" x14ac:dyDescent="0.25">
      <c r="A15" s="334">
        <v>6</v>
      </c>
      <c r="B15" s="57" t="s">
        <v>12</v>
      </c>
      <c r="C15" s="59">
        <v>1107978136</v>
      </c>
      <c r="D15" s="5" t="s">
        <v>511</v>
      </c>
      <c r="E15" s="134" t="s">
        <v>14</v>
      </c>
      <c r="F15" s="59"/>
      <c r="G15" s="335" t="s">
        <v>1530</v>
      </c>
      <c r="H15" s="142" t="s">
        <v>225</v>
      </c>
      <c r="I15" s="145" t="s">
        <v>226</v>
      </c>
      <c r="J15" s="59"/>
      <c r="K15" s="59"/>
    </row>
    <row r="16" spans="1:17" ht="17.25" customHeight="1" x14ac:dyDescent="0.25">
      <c r="A16" s="334">
        <v>7</v>
      </c>
      <c r="B16" s="57" t="s">
        <v>12</v>
      </c>
      <c r="C16" s="59">
        <v>1105465916</v>
      </c>
      <c r="D16" s="56" t="s">
        <v>437</v>
      </c>
      <c r="E16" s="134" t="s">
        <v>18</v>
      </c>
      <c r="F16" s="59"/>
      <c r="G16" s="335" t="s">
        <v>1452</v>
      </c>
      <c r="H16" s="145" t="s">
        <v>15</v>
      </c>
      <c r="I16" s="142" t="s">
        <v>16</v>
      </c>
      <c r="J16" s="59"/>
      <c r="K16" s="59"/>
      <c r="L16" s="79"/>
      <c r="M16" s="79"/>
      <c r="N16" s="92"/>
    </row>
    <row r="17" spans="1:11" ht="15.75" x14ac:dyDescent="0.25">
      <c r="A17" s="334">
        <v>8</v>
      </c>
      <c r="B17" s="57" t="s">
        <v>12</v>
      </c>
      <c r="C17" s="59">
        <v>1106633844</v>
      </c>
      <c r="D17" s="56" t="s">
        <v>406</v>
      </c>
      <c r="E17" s="134" t="s">
        <v>18</v>
      </c>
      <c r="F17" s="59"/>
      <c r="G17" s="335" t="s">
        <v>1422</v>
      </c>
      <c r="H17" s="142" t="s">
        <v>181</v>
      </c>
      <c r="I17" s="145" t="s">
        <v>2312</v>
      </c>
      <c r="J17" s="56"/>
      <c r="K17" s="59"/>
    </row>
    <row r="18" spans="1:11" ht="15.75" x14ac:dyDescent="0.25">
      <c r="A18" s="334">
        <v>9</v>
      </c>
      <c r="B18" s="57" t="s">
        <v>12</v>
      </c>
      <c r="C18" s="59">
        <v>1107978795</v>
      </c>
      <c r="D18" s="56" t="s">
        <v>440</v>
      </c>
      <c r="E18" s="134" t="s">
        <v>18</v>
      </c>
      <c r="F18" s="125"/>
      <c r="G18" s="335" t="s">
        <v>1489</v>
      </c>
      <c r="H18" s="142" t="s">
        <v>168</v>
      </c>
      <c r="I18" s="142" t="s">
        <v>293</v>
      </c>
      <c r="J18" s="59"/>
      <c r="K18" s="59"/>
    </row>
    <row r="19" spans="1:11" ht="15.75" x14ac:dyDescent="0.25">
      <c r="A19" s="334">
        <v>10</v>
      </c>
      <c r="B19" s="57" t="s">
        <v>12</v>
      </c>
      <c r="C19" s="59">
        <v>1104942377</v>
      </c>
      <c r="D19" s="56" t="s">
        <v>442</v>
      </c>
      <c r="E19" s="134" t="s">
        <v>18</v>
      </c>
      <c r="F19" s="59"/>
      <c r="G19" s="335" t="s">
        <v>1453</v>
      </c>
      <c r="H19" s="145" t="s">
        <v>15</v>
      </c>
      <c r="I19" s="142" t="s">
        <v>16</v>
      </c>
      <c r="J19" s="59"/>
      <c r="K19" s="59"/>
    </row>
    <row r="20" spans="1:11" ht="15.75" x14ac:dyDescent="0.25">
      <c r="A20" s="334">
        <v>11</v>
      </c>
      <c r="B20" s="57" t="s">
        <v>12</v>
      </c>
      <c r="C20" s="59">
        <v>1104942649</v>
      </c>
      <c r="D20" s="195" t="s">
        <v>445</v>
      </c>
      <c r="E20" s="134" t="s">
        <v>18</v>
      </c>
      <c r="F20" s="125"/>
      <c r="G20" s="335" t="s">
        <v>1493</v>
      </c>
      <c r="H20" s="145" t="s">
        <v>168</v>
      </c>
      <c r="I20" s="142" t="s">
        <v>285</v>
      </c>
      <c r="J20" s="59"/>
      <c r="K20" s="59"/>
    </row>
    <row r="21" spans="1:11" ht="15.75" x14ac:dyDescent="0.25">
      <c r="A21" s="334">
        <v>12</v>
      </c>
      <c r="B21" s="57" t="s">
        <v>12</v>
      </c>
      <c r="C21" s="59">
        <v>1105467960</v>
      </c>
      <c r="D21" s="337" t="s">
        <v>410</v>
      </c>
      <c r="E21" s="134" t="s">
        <v>18</v>
      </c>
      <c r="F21" s="59"/>
      <c r="G21" s="335" t="s">
        <v>1458</v>
      </c>
      <c r="H21" s="145" t="s">
        <v>225</v>
      </c>
      <c r="I21" s="145" t="s">
        <v>226</v>
      </c>
      <c r="J21" s="59"/>
      <c r="K21" s="59"/>
    </row>
    <row r="22" spans="1:11" ht="15.75" x14ac:dyDescent="0.25">
      <c r="A22" s="334">
        <v>13</v>
      </c>
      <c r="B22" s="57" t="s">
        <v>12</v>
      </c>
      <c r="C22" s="59">
        <v>1104940307</v>
      </c>
      <c r="D22" s="98" t="s">
        <v>533</v>
      </c>
      <c r="E22" s="134" t="s">
        <v>14</v>
      </c>
      <c r="F22" s="59"/>
      <c r="G22" s="335" t="s">
        <v>1535</v>
      </c>
      <c r="H22" s="142" t="s">
        <v>168</v>
      </c>
      <c r="I22" s="142" t="s">
        <v>174</v>
      </c>
      <c r="J22" s="59"/>
      <c r="K22" s="59"/>
    </row>
    <row r="23" spans="1:11" ht="15.75" x14ac:dyDescent="0.25">
      <c r="A23" s="334">
        <v>14</v>
      </c>
      <c r="B23" s="57" t="s">
        <v>12</v>
      </c>
      <c r="C23" s="59">
        <v>1104546165</v>
      </c>
      <c r="D23" s="56" t="s">
        <v>371</v>
      </c>
      <c r="E23" s="134" t="s">
        <v>18</v>
      </c>
      <c r="F23" s="126" t="s">
        <v>568</v>
      </c>
      <c r="G23" s="335" t="s">
        <v>1425</v>
      </c>
      <c r="H23" s="142" t="s">
        <v>372</v>
      </c>
      <c r="I23" s="142" t="s">
        <v>189</v>
      </c>
      <c r="J23" s="56"/>
      <c r="K23" s="59"/>
    </row>
    <row r="24" spans="1:11" ht="15.75" x14ac:dyDescent="0.25">
      <c r="A24" s="334">
        <v>15</v>
      </c>
      <c r="B24" s="57" t="s">
        <v>12</v>
      </c>
      <c r="C24" s="59">
        <v>1030280172</v>
      </c>
      <c r="D24" s="56" t="s">
        <v>474</v>
      </c>
      <c r="E24" s="134" t="s">
        <v>18</v>
      </c>
      <c r="F24" s="125"/>
      <c r="G24" s="335" t="s">
        <v>1494</v>
      </c>
      <c r="H24" s="142" t="s">
        <v>168</v>
      </c>
      <c r="I24" s="142" t="s">
        <v>285</v>
      </c>
      <c r="J24" s="59"/>
      <c r="K24" s="59"/>
    </row>
    <row r="25" spans="1:11" ht="15.75" x14ac:dyDescent="0.25">
      <c r="A25" s="334">
        <v>16</v>
      </c>
      <c r="B25" s="57" t="s">
        <v>47</v>
      </c>
      <c r="C25" s="59">
        <v>1105466979</v>
      </c>
      <c r="D25" s="59" t="s">
        <v>412</v>
      </c>
      <c r="E25" s="134" t="s">
        <v>14</v>
      </c>
      <c r="F25" s="59"/>
      <c r="G25" s="335" t="s">
        <v>1461</v>
      </c>
      <c r="H25" s="145" t="s">
        <v>181</v>
      </c>
      <c r="I25" s="145" t="s">
        <v>2312</v>
      </c>
      <c r="J25" s="59"/>
      <c r="K25" s="334"/>
    </row>
    <row r="26" spans="1:11" ht="15.75" x14ac:dyDescent="0.25">
      <c r="A26" s="334">
        <v>17</v>
      </c>
      <c r="B26" s="57" t="s">
        <v>12</v>
      </c>
      <c r="C26" s="59">
        <v>1104944164</v>
      </c>
      <c r="D26" s="59" t="s">
        <v>374</v>
      </c>
      <c r="E26" s="134" t="s">
        <v>18</v>
      </c>
      <c r="F26" s="59"/>
      <c r="G26" s="335" t="s">
        <v>1427</v>
      </c>
      <c r="H26" s="142" t="s">
        <v>168</v>
      </c>
      <c r="I26" s="142" t="s">
        <v>174</v>
      </c>
      <c r="J26" s="56"/>
      <c r="K26" s="59"/>
    </row>
    <row r="27" spans="1:11" ht="15.75" x14ac:dyDescent="0.25">
      <c r="A27" s="334">
        <v>18</v>
      </c>
      <c r="B27" s="57" t="s">
        <v>12</v>
      </c>
      <c r="C27" s="59">
        <v>1104942965</v>
      </c>
      <c r="D27" s="56" t="s">
        <v>450</v>
      </c>
      <c r="E27" s="134" t="s">
        <v>18</v>
      </c>
      <c r="F27" s="59"/>
      <c r="G27" s="335" t="s">
        <v>1428</v>
      </c>
      <c r="H27" s="142" t="s">
        <v>131</v>
      </c>
      <c r="I27" s="142" t="s">
        <v>395</v>
      </c>
      <c r="J27" s="59"/>
      <c r="K27" s="59"/>
    </row>
    <row r="28" spans="1:11" ht="15.75" x14ac:dyDescent="0.25">
      <c r="A28" s="334">
        <v>19</v>
      </c>
      <c r="B28" s="57" t="s">
        <v>12</v>
      </c>
      <c r="C28" s="59">
        <v>1075248864</v>
      </c>
      <c r="D28" s="56" t="s">
        <v>376</v>
      </c>
      <c r="E28" s="134" t="s">
        <v>18</v>
      </c>
      <c r="F28" s="59"/>
      <c r="G28" s="335" t="s">
        <v>1429</v>
      </c>
      <c r="H28" s="142" t="s">
        <v>168</v>
      </c>
      <c r="I28" s="142" t="s">
        <v>174</v>
      </c>
      <c r="J28" s="56"/>
      <c r="K28" s="59"/>
    </row>
    <row r="29" spans="1:11" ht="15.75" x14ac:dyDescent="0.25">
      <c r="A29" s="334">
        <v>20</v>
      </c>
      <c r="B29" s="57" t="s">
        <v>12</v>
      </c>
      <c r="C29" s="59">
        <v>1030281666</v>
      </c>
      <c r="D29" s="56" t="s">
        <v>481</v>
      </c>
      <c r="E29" s="134" t="s">
        <v>18</v>
      </c>
      <c r="F29" s="59"/>
      <c r="G29" s="335" t="s">
        <v>1465</v>
      </c>
      <c r="H29" s="145" t="s">
        <v>225</v>
      </c>
      <c r="I29" s="145" t="s">
        <v>226</v>
      </c>
      <c r="J29" s="59"/>
      <c r="K29" s="59"/>
    </row>
    <row r="30" spans="1:11" ht="15.75" x14ac:dyDescent="0.25">
      <c r="A30" s="334">
        <v>21</v>
      </c>
      <c r="B30" s="57" t="s">
        <v>12</v>
      </c>
      <c r="C30" s="59">
        <v>1110492094</v>
      </c>
      <c r="D30" s="98" t="s">
        <v>377</v>
      </c>
      <c r="E30" s="134" t="s">
        <v>18</v>
      </c>
      <c r="F30" s="59"/>
      <c r="G30" s="335" t="s">
        <v>1430</v>
      </c>
      <c r="H30" s="145" t="s">
        <v>168</v>
      </c>
      <c r="I30" s="142" t="s">
        <v>521</v>
      </c>
      <c r="J30" s="56"/>
      <c r="K30" s="59"/>
    </row>
    <row r="31" spans="1:11" x14ac:dyDescent="0.25">
      <c r="A31" s="334">
        <v>22</v>
      </c>
      <c r="B31" s="57" t="s">
        <v>12</v>
      </c>
      <c r="C31" s="59">
        <v>1104937786</v>
      </c>
      <c r="D31" s="60" t="s">
        <v>428</v>
      </c>
      <c r="E31" s="134" t="s">
        <v>18</v>
      </c>
      <c r="F31" s="59"/>
      <c r="G31" s="341" t="s">
        <v>1863</v>
      </c>
      <c r="H31" s="142" t="s">
        <v>219</v>
      </c>
      <c r="I31" s="142" t="s">
        <v>2313</v>
      </c>
      <c r="J31" s="56"/>
      <c r="K31" s="59"/>
    </row>
    <row r="32" spans="1:11" ht="15.75" x14ac:dyDescent="0.25">
      <c r="A32" s="334">
        <v>23</v>
      </c>
      <c r="B32" s="57" t="s">
        <v>12</v>
      </c>
      <c r="C32" s="59">
        <v>1110492321</v>
      </c>
      <c r="D32" s="59" t="s">
        <v>483</v>
      </c>
      <c r="E32" s="134" t="s">
        <v>18</v>
      </c>
      <c r="F32" s="125"/>
      <c r="G32" s="335" t="s">
        <v>1509</v>
      </c>
      <c r="H32" s="142" t="s">
        <v>168</v>
      </c>
      <c r="I32" s="142" t="s">
        <v>293</v>
      </c>
      <c r="J32" s="59"/>
      <c r="K32" s="59"/>
    </row>
    <row r="33" spans="1:14" x14ac:dyDescent="0.25">
      <c r="A33" s="334">
        <v>24</v>
      </c>
      <c r="B33" s="57" t="s">
        <v>12</v>
      </c>
      <c r="C33" s="59">
        <v>1104943439</v>
      </c>
      <c r="D33" s="56" t="s">
        <v>455</v>
      </c>
      <c r="E33" s="134" t="s">
        <v>18</v>
      </c>
      <c r="F33" s="59"/>
      <c r="G33" s="341" t="s">
        <v>1808</v>
      </c>
      <c r="H33" s="360" t="s">
        <v>15</v>
      </c>
      <c r="I33" s="142" t="s">
        <v>16</v>
      </c>
      <c r="J33" s="59"/>
      <c r="K33" s="59"/>
    </row>
    <row r="34" spans="1:14" ht="15.75" x14ac:dyDescent="0.25">
      <c r="A34" s="334">
        <v>25</v>
      </c>
      <c r="B34" s="57" t="s">
        <v>12</v>
      </c>
      <c r="C34" s="59">
        <v>1104941507</v>
      </c>
      <c r="D34" s="59" t="s">
        <v>378</v>
      </c>
      <c r="E34" s="134" t="s">
        <v>18</v>
      </c>
      <c r="F34" s="59"/>
      <c r="G34" s="335" t="s">
        <v>1431</v>
      </c>
      <c r="H34" s="145" t="s">
        <v>181</v>
      </c>
      <c r="I34" s="145" t="s">
        <v>2312</v>
      </c>
      <c r="J34" s="56"/>
      <c r="K34" s="59"/>
    </row>
    <row r="35" spans="1:14" x14ac:dyDescent="0.25">
      <c r="A35" s="334">
        <v>26</v>
      </c>
      <c r="B35" s="57" t="s">
        <v>12</v>
      </c>
      <c r="C35" s="59">
        <v>1111453112</v>
      </c>
      <c r="D35" s="56" t="s">
        <v>485</v>
      </c>
      <c r="E35" s="134" t="s">
        <v>18</v>
      </c>
      <c r="F35" s="125"/>
      <c r="G35" s="341" t="s">
        <v>1802</v>
      </c>
      <c r="H35" s="366" t="s">
        <v>219</v>
      </c>
      <c r="I35" s="142" t="s">
        <v>2313</v>
      </c>
      <c r="J35" s="56"/>
      <c r="K35" s="59"/>
    </row>
    <row r="36" spans="1:14" ht="15.75" x14ac:dyDescent="0.25">
      <c r="A36" s="334">
        <v>27</v>
      </c>
      <c r="B36" s="57" t="s">
        <v>12</v>
      </c>
      <c r="C36" s="59">
        <v>1104943231</v>
      </c>
      <c r="D36" s="56" t="s">
        <v>486</v>
      </c>
      <c r="E36" s="134" t="s">
        <v>18</v>
      </c>
      <c r="F36" s="56"/>
      <c r="G36" s="335" t="s">
        <v>1470</v>
      </c>
      <c r="H36" s="142" t="s">
        <v>131</v>
      </c>
      <c r="I36" s="142" t="s">
        <v>395</v>
      </c>
      <c r="J36" s="59"/>
      <c r="K36" s="59"/>
    </row>
    <row r="37" spans="1:14" ht="15.75" x14ac:dyDescent="0.25">
      <c r="A37" s="334">
        <v>28</v>
      </c>
      <c r="B37" s="57" t="s">
        <v>12</v>
      </c>
      <c r="C37" s="59">
        <v>1104546850</v>
      </c>
      <c r="D37" s="56" t="s">
        <v>487</v>
      </c>
      <c r="E37" s="134" t="s">
        <v>18</v>
      </c>
      <c r="F37" s="125"/>
      <c r="G37" s="335" t="s">
        <v>1471</v>
      </c>
      <c r="H37" s="145" t="s">
        <v>164</v>
      </c>
      <c r="I37" s="142" t="s">
        <v>232</v>
      </c>
      <c r="J37" s="56"/>
      <c r="K37" s="59"/>
    </row>
    <row r="38" spans="1:14" x14ac:dyDescent="0.25">
      <c r="A38" s="334">
        <v>29</v>
      </c>
      <c r="B38" s="57" t="s">
        <v>12</v>
      </c>
      <c r="C38" s="59">
        <v>1104941330</v>
      </c>
      <c r="D38" s="367" t="s">
        <v>381</v>
      </c>
      <c r="E38" s="134" t="s">
        <v>18</v>
      </c>
      <c r="F38" s="59"/>
      <c r="G38" s="341" t="s">
        <v>1809</v>
      </c>
      <c r="H38" s="142" t="s">
        <v>131</v>
      </c>
      <c r="I38" s="142" t="s">
        <v>395</v>
      </c>
      <c r="J38" s="59"/>
      <c r="K38" s="59"/>
    </row>
    <row r="39" spans="1:14" x14ac:dyDescent="0.25">
      <c r="A39" s="334">
        <v>30</v>
      </c>
      <c r="B39" s="57" t="s">
        <v>12</v>
      </c>
      <c r="C39" s="59">
        <v>1016953187</v>
      </c>
      <c r="D39" s="56" t="s">
        <v>384</v>
      </c>
      <c r="E39" s="134" t="s">
        <v>18</v>
      </c>
      <c r="F39" s="59"/>
      <c r="G39" s="341" t="s">
        <v>1804</v>
      </c>
      <c r="H39" s="142" t="s">
        <v>372</v>
      </c>
      <c r="I39" s="142" t="s">
        <v>189</v>
      </c>
      <c r="J39" s="56"/>
      <c r="K39" s="56"/>
    </row>
    <row r="40" spans="1:14" ht="15.75" x14ac:dyDescent="0.25">
      <c r="A40" s="334">
        <v>31</v>
      </c>
      <c r="B40" s="57" t="s">
        <v>12</v>
      </c>
      <c r="C40" s="59">
        <v>1105468984</v>
      </c>
      <c r="D40" s="56" t="s">
        <v>418</v>
      </c>
      <c r="E40" s="134" t="s">
        <v>18</v>
      </c>
      <c r="F40" s="125"/>
      <c r="G40" s="335" t="s">
        <v>1510</v>
      </c>
      <c r="H40" s="142" t="s">
        <v>168</v>
      </c>
      <c r="I40" s="142" t="s">
        <v>521</v>
      </c>
      <c r="J40" s="59"/>
      <c r="K40" s="59"/>
    </row>
    <row r="41" spans="1:14" ht="15.75" x14ac:dyDescent="0.25">
      <c r="A41" s="334">
        <v>32</v>
      </c>
      <c r="B41" s="57" t="s">
        <v>12</v>
      </c>
      <c r="C41" s="59">
        <v>1104941030</v>
      </c>
      <c r="D41" s="368" t="s">
        <v>422</v>
      </c>
      <c r="E41" s="134" t="s">
        <v>18</v>
      </c>
      <c r="F41" s="125"/>
      <c r="G41" s="335" t="s">
        <v>1438</v>
      </c>
      <c r="H41" s="142" t="s">
        <v>219</v>
      </c>
      <c r="I41" s="142" t="s">
        <v>2313</v>
      </c>
      <c r="J41" s="59"/>
      <c r="K41" s="56"/>
    </row>
    <row r="42" spans="1:14" ht="15.75" x14ac:dyDescent="0.25">
      <c r="A42" s="334">
        <v>33</v>
      </c>
      <c r="B42" s="57" t="s">
        <v>12</v>
      </c>
      <c r="C42" s="59">
        <v>1104943494</v>
      </c>
      <c r="D42" s="56" t="s">
        <v>460</v>
      </c>
      <c r="E42" s="134" t="s">
        <v>18</v>
      </c>
      <c r="F42" s="59"/>
      <c r="G42" s="335" t="s">
        <v>1475</v>
      </c>
      <c r="H42" s="145" t="s">
        <v>15</v>
      </c>
      <c r="I42" s="142" t="s">
        <v>16</v>
      </c>
      <c r="J42" s="59"/>
      <c r="K42" s="59"/>
    </row>
    <row r="43" spans="1:14" ht="15.75" x14ac:dyDescent="0.25">
      <c r="A43" s="334">
        <v>34</v>
      </c>
      <c r="B43" s="57" t="s">
        <v>12</v>
      </c>
      <c r="C43" s="59">
        <v>1104943064</v>
      </c>
      <c r="D43" s="61" t="s">
        <v>495</v>
      </c>
      <c r="E43" s="134" t="s">
        <v>18</v>
      </c>
      <c r="F43" s="59"/>
      <c r="G43" s="335" t="s">
        <v>1516</v>
      </c>
      <c r="H43" s="142" t="s">
        <v>168</v>
      </c>
      <c r="I43" s="142" t="s">
        <v>293</v>
      </c>
      <c r="J43" s="59"/>
      <c r="K43" s="59"/>
    </row>
    <row r="44" spans="1:14" ht="15.75" x14ac:dyDescent="0.25">
      <c r="A44" s="334">
        <v>35</v>
      </c>
      <c r="B44" s="57" t="s">
        <v>12</v>
      </c>
      <c r="C44" s="59">
        <v>1105466465</v>
      </c>
      <c r="D44" s="56" t="s">
        <v>497</v>
      </c>
      <c r="E44" s="134" t="s">
        <v>18</v>
      </c>
      <c r="F44" s="125"/>
      <c r="G44" s="335" t="s">
        <v>1478</v>
      </c>
      <c r="H44" s="145" t="s">
        <v>164</v>
      </c>
      <c r="I44" s="145" t="s">
        <v>232</v>
      </c>
      <c r="J44" s="59"/>
      <c r="K44" s="56"/>
      <c r="L44" s="281"/>
      <c r="M44"/>
      <c r="N44"/>
    </row>
    <row r="45" spans="1:14" ht="15.75" x14ac:dyDescent="0.25">
      <c r="A45" s="334">
        <v>36</v>
      </c>
      <c r="B45" s="57" t="s">
        <v>12</v>
      </c>
      <c r="C45" s="59">
        <v>1110497385</v>
      </c>
      <c r="D45" s="59" t="s">
        <v>393</v>
      </c>
      <c r="E45" s="134" t="s">
        <v>18</v>
      </c>
      <c r="F45" s="59"/>
      <c r="G45" s="335" t="s">
        <v>1444</v>
      </c>
      <c r="H45" s="142" t="s">
        <v>168</v>
      </c>
      <c r="I45" s="142" t="s">
        <v>521</v>
      </c>
      <c r="J45" s="59"/>
      <c r="K45" s="56"/>
    </row>
    <row r="46" spans="1:14" ht="15.75" x14ac:dyDescent="0.25">
      <c r="A46" s="334">
        <v>37</v>
      </c>
      <c r="B46" s="57" t="s">
        <v>12</v>
      </c>
      <c r="C46" s="59">
        <v>1104546979</v>
      </c>
      <c r="D46" s="56" t="s">
        <v>463</v>
      </c>
      <c r="E46" s="134" t="s">
        <v>18</v>
      </c>
      <c r="F46" s="125"/>
      <c r="G46" s="335" t="s">
        <v>1517</v>
      </c>
      <c r="H46" s="142" t="s">
        <v>168</v>
      </c>
      <c r="I46" s="142" t="s">
        <v>285</v>
      </c>
      <c r="J46" s="59"/>
      <c r="K46" s="59"/>
    </row>
    <row r="47" spans="1:14" ht="15.75" x14ac:dyDescent="0.25">
      <c r="A47" s="334">
        <v>38</v>
      </c>
      <c r="B47" s="57" t="s">
        <v>12</v>
      </c>
      <c r="C47" s="59">
        <v>1029721382</v>
      </c>
      <c r="D47" s="63" t="s">
        <v>467</v>
      </c>
      <c r="E47" s="134" t="s">
        <v>18</v>
      </c>
      <c r="F47" s="59"/>
      <c r="G47" s="335" t="s">
        <v>1521</v>
      </c>
      <c r="H47" s="142" t="s">
        <v>168</v>
      </c>
      <c r="I47" s="142" t="s">
        <v>293</v>
      </c>
      <c r="J47" s="59"/>
      <c r="K47" s="59"/>
    </row>
  </sheetData>
  <autoFilter ref="A9:N15"/>
  <sortState ref="A10:K47">
    <sortCondition ref="D10:D47"/>
  </sortState>
  <mergeCells count="1">
    <mergeCell ref="A3:D3"/>
  </mergeCells>
  <conditionalFormatting sqref="D12">
    <cfRule type="duplicateValues" dxfId="938" priority="5011"/>
  </conditionalFormatting>
  <conditionalFormatting sqref="D10:D11">
    <cfRule type="duplicateValues" dxfId="937" priority="5029"/>
  </conditionalFormatting>
  <conditionalFormatting sqref="G1:G8 G43 G23:G28 G82:G1048576 G45:G47 G10:G15 G17:G21">
    <cfRule type="containsText" dxfId="936" priority="225" operator="containsText" text="ñ">
      <formula>NOT(ISERROR(SEARCH("ñ",G1)))</formula>
    </cfRule>
  </conditionalFormatting>
  <conditionalFormatting sqref="G9:I9">
    <cfRule type="containsText" dxfId="935" priority="177" operator="containsText" text="ñ">
      <formula>NOT(ISERROR(SEARCH("ñ",G9)))</formula>
    </cfRule>
    <cfRule type="cellIs" dxfId="934" priority="178" operator="equal">
      <formula>"ñ"</formula>
    </cfRule>
  </conditionalFormatting>
  <conditionalFormatting sqref="G9:I9 G43 G17:G28 G45:G47">
    <cfRule type="containsText" dxfId="933" priority="176" operator="containsText" text="Ñ">
      <formula>NOT(ISERROR(SEARCH("Ñ",G9)))</formula>
    </cfRule>
  </conditionalFormatting>
  <conditionalFormatting sqref="C9">
    <cfRule type="duplicateValues" dxfId="932" priority="175"/>
  </conditionalFormatting>
  <conditionalFormatting sqref="C82:C1048576">
    <cfRule type="duplicateValues" dxfId="931" priority="12388"/>
  </conditionalFormatting>
  <conditionalFormatting sqref="D82:F1048576 D1:F8">
    <cfRule type="duplicateValues" dxfId="930" priority="13371"/>
  </conditionalFormatting>
  <conditionalFormatting sqref="D82:F1048576">
    <cfRule type="duplicateValues" dxfId="929" priority="13374"/>
  </conditionalFormatting>
  <conditionalFormatting sqref="G29:G42">
    <cfRule type="containsText" dxfId="928" priority="159" operator="containsText" text="Ñ">
      <formula>NOT(ISERROR(SEARCH("Ñ",G29)))</formula>
    </cfRule>
    <cfRule type="containsText" dxfId="927" priority="160" operator="containsText" text="ñ">
      <formula>NOT(ISERROR(SEARCH("ñ",G29)))</formula>
    </cfRule>
  </conditionalFormatting>
  <conditionalFormatting sqref="G44">
    <cfRule type="containsText" dxfId="926" priority="157" operator="containsText" text="ñ">
      <formula>NOT(ISERROR(SEARCH("ñ",G44)))</formula>
    </cfRule>
  </conditionalFormatting>
  <conditionalFormatting sqref="C44">
    <cfRule type="duplicateValues" dxfId="925" priority="156"/>
  </conditionalFormatting>
  <conditionalFormatting sqref="D44">
    <cfRule type="duplicateValues" dxfId="924" priority="153"/>
  </conditionalFormatting>
  <conditionalFormatting sqref="D44">
    <cfRule type="duplicateValues" dxfId="923" priority="154"/>
    <cfRule type="duplicateValues" dxfId="922" priority="155"/>
  </conditionalFormatting>
  <conditionalFormatting sqref="G44">
    <cfRule type="containsText" dxfId="921" priority="151" operator="containsText" text="ñ">
      <formula>NOT(ISERROR(SEARCH("ñ",G44)))</formula>
    </cfRule>
  </conditionalFormatting>
  <conditionalFormatting sqref="D47">
    <cfRule type="duplicateValues" dxfId="920" priority="111"/>
    <cfRule type="duplicateValues" dxfId="919" priority="112"/>
  </conditionalFormatting>
  <conditionalFormatting sqref="D47">
    <cfRule type="duplicateValues" dxfId="918" priority="113"/>
  </conditionalFormatting>
  <conditionalFormatting sqref="D18">
    <cfRule type="duplicateValues" dxfId="917" priority="114" stopIfTrue="1"/>
  </conditionalFormatting>
  <conditionalFormatting sqref="D20">
    <cfRule type="duplicateValues" dxfId="916" priority="121"/>
  </conditionalFormatting>
  <conditionalFormatting sqref="D23">
    <cfRule type="duplicateValues" dxfId="915" priority="122"/>
  </conditionalFormatting>
  <conditionalFormatting sqref="D23">
    <cfRule type="duplicateValues" dxfId="914" priority="123"/>
    <cfRule type="duplicateValues" dxfId="913" priority="124"/>
  </conditionalFormatting>
  <conditionalFormatting sqref="D45:D46">
    <cfRule type="duplicateValues" dxfId="912" priority="135"/>
  </conditionalFormatting>
  <conditionalFormatting sqref="D45:D47">
    <cfRule type="duplicateValues" dxfId="911" priority="136"/>
  </conditionalFormatting>
  <conditionalFormatting sqref="D24">
    <cfRule type="duplicateValues" dxfId="910" priority="107"/>
  </conditionalFormatting>
  <conditionalFormatting sqref="D24:D25">
    <cfRule type="duplicateValues" dxfId="909" priority="108"/>
  </conditionalFormatting>
  <conditionalFormatting sqref="C24:C25">
    <cfRule type="duplicateValues" dxfId="908" priority="105"/>
  </conditionalFormatting>
  <conditionalFormatting sqref="D25">
    <cfRule type="duplicateValues" dxfId="907" priority="103"/>
  </conditionalFormatting>
  <conditionalFormatting sqref="D26">
    <cfRule type="duplicateValues" dxfId="906" priority="97"/>
  </conditionalFormatting>
  <conditionalFormatting sqref="D26:D27">
    <cfRule type="duplicateValues" dxfId="905" priority="99"/>
  </conditionalFormatting>
  <conditionalFormatting sqref="C26:C27">
    <cfRule type="duplicateValues" dxfId="904" priority="96"/>
  </conditionalFormatting>
  <conditionalFormatting sqref="D27">
    <cfRule type="duplicateValues" dxfId="903" priority="95"/>
  </conditionalFormatting>
  <conditionalFormatting sqref="D28">
    <cfRule type="duplicateValues" dxfId="902" priority="90"/>
  </conditionalFormatting>
  <conditionalFormatting sqref="D28">
    <cfRule type="duplicateValues" dxfId="901" priority="91"/>
    <cfRule type="duplicateValues" dxfId="900" priority="92"/>
  </conditionalFormatting>
  <conditionalFormatting sqref="C28">
    <cfRule type="duplicateValues" dxfId="899" priority="89"/>
  </conditionalFormatting>
  <conditionalFormatting sqref="D21">
    <cfRule type="duplicateValues" dxfId="898" priority="139"/>
  </conditionalFormatting>
  <conditionalFormatting sqref="D17:D19">
    <cfRule type="duplicateValues" dxfId="897" priority="141"/>
  </conditionalFormatting>
  <conditionalFormatting sqref="D23 D20:D21">
    <cfRule type="duplicateValues" dxfId="896" priority="142"/>
  </conditionalFormatting>
  <conditionalFormatting sqref="D22">
    <cfRule type="duplicateValues" dxfId="895" priority="80"/>
  </conditionalFormatting>
  <conditionalFormatting sqref="C22">
    <cfRule type="duplicateValues" dxfId="894" priority="79"/>
  </conditionalFormatting>
  <conditionalFormatting sqref="G22">
    <cfRule type="containsText" dxfId="893" priority="78" operator="containsText" text="ñ">
      <formula>NOT(ISERROR(SEARCH("ñ",G22)))</formula>
    </cfRule>
  </conditionalFormatting>
  <conditionalFormatting sqref="C45:C47 C17:C28">
    <cfRule type="duplicateValues" dxfId="892" priority="75"/>
    <cfRule type="duplicateValues" dxfId="891" priority="76"/>
  </conditionalFormatting>
  <conditionalFormatting sqref="D37">
    <cfRule type="duplicateValues" dxfId="890" priority="42"/>
  </conditionalFormatting>
  <conditionalFormatting sqref="D38">
    <cfRule type="duplicateValues" dxfId="889" priority="43"/>
  </conditionalFormatting>
  <conditionalFormatting sqref="D36">
    <cfRule type="duplicateValues" dxfId="888" priority="48"/>
  </conditionalFormatting>
  <conditionalFormatting sqref="D39:D42">
    <cfRule type="duplicateValues" dxfId="887" priority="25"/>
  </conditionalFormatting>
  <conditionalFormatting sqref="D39:D40">
    <cfRule type="duplicateValues" dxfId="886" priority="21"/>
  </conditionalFormatting>
  <conditionalFormatting sqref="D41">
    <cfRule type="duplicateValues" dxfId="885" priority="18"/>
  </conditionalFormatting>
  <conditionalFormatting sqref="D42">
    <cfRule type="duplicateValues" dxfId="884" priority="19"/>
  </conditionalFormatting>
  <conditionalFormatting sqref="D42">
    <cfRule type="duplicateValues" dxfId="883" priority="20" stopIfTrue="1"/>
  </conditionalFormatting>
  <conditionalFormatting sqref="D29:D30">
    <cfRule type="duplicateValues" dxfId="882" priority="51"/>
  </conditionalFormatting>
  <conditionalFormatting sqref="D29:D36">
    <cfRule type="duplicateValues" dxfId="881" priority="52"/>
  </conditionalFormatting>
  <conditionalFormatting sqref="D39:D41">
    <cfRule type="duplicateValues" dxfId="880" priority="56"/>
  </conditionalFormatting>
  <conditionalFormatting sqref="C39:C42">
    <cfRule type="duplicateValues" dxfId="879" priority="57"/>
  </conditionalFormatting>
  <conditionalFormatting sqref="D31:D34">
    <cfRule type="duplicateValues" dxfId="878" priority="59"/>
  </conditionalFormatting>
  <conditionalFormatting sqref="D35">
    <cfRule type="duplicateValues" dxfId="877" priority="16005"/>
  </conditionalFormatting>
  <conditionalFormatting sqref="D29:D35">
    <cfRule type="duplicateValues" dxfId="876" priority="16036"/>
  </conditionalFormatting>
  <conditionalFormatting sqref="C29:C38">
    <cfRule type="duplicateValues" dxfId="875" priority="16098"/>
  </conditionalFormatting>
  <conditionalFormatting sqref="C29:C42">
    <cfRule type="duplicateValues" dxfId="874" priority="16103"/>
  </conditionalFormatting>
  <conditionalFormatting sqref="D29:D38">
    <cfRule type="duplicateValues" dxfId="873" priority="16112"/>
  </conditionalFormatting>
  <conditionalFormatting sqref="C43">
    <cfRule type="duplicateValues" dxfId="872" priority="16181"/>
  </conditionalFormatting>
  <conditionalFormatting sqref="D43">
    <cfRule type="duplicateValues" dxfId="871" priority="16183"/>
  </conditionalFormatting>
  <conditionalFormatting sqref="D43">
    <cfRule type="duplicateValues" dxfId="870" priority="16185"/>
    <cfRule type="duplicateValues" dxfId="869" priority="16186"/>
  </conditionalFormatting>
  <conditionalFormatting sqref="D10:D12">
    <cfRule type="duplicateValues" dxfId="868" priority="16187"/>
  </conditionalFormatting>
  <conditionalFormatting sqref="C82:C1048576 C1:C8 C10:C15">
    <cfRule type="duplicateValues" dxfId="867" priority="16190"/>
  </conditionalFormatting>
  <conditionalFormatting sqref="D13:D15">
    <cfRule type="duplicateValues" dxfId="866" priority="16213"/>
  </conditionalFormatting>
  <conditionalFormatting sqref="D82:F1048576 D1:F8 D10:D15">
    <cfRule type="duplicateValues" dxfId="865" priority="16224"/>
  </conditionalFormatting>
  <conditionalFormatting sqref="D10:D15">
    <cfRule type="duplicateValues" dxfId="864" priority="16319"/>
  </conditionalFormatting>
  <conditionalFormatting sqref="D45:D47 D17:D19">
    <cfRule type="duplicateValues" dxfId="863" priority="16598"/>
  </conditionalFormatting>
  <conditionalFormatting sqref="C45:C47 C23 C17:C21">
    <cfRule type="duplicateValues" dxfId="862" priority="16690"/>
  </conditionalFormatting>
  <conditionalFormatting sqref="D45:D47 D23 D17:D21">
    <cfRule type="duplicateValues" dxfId="861" priority="16717"/>
  </conditionalFormatting>
  <conditionalFormatting sqref="C82:C1048576">
    <cfRule type="duplicateValues" dxfId="860" priority="16867"/>
  </conditionalFormatting>
  <conditionalFormatting sqref="C82:C1048576 C1:C15">
    <cfRule type="duplicateValues" dxfId="859" priority="16879"/>
  </conditionalFormatting>
  <conditionalFormatting sqref="D16">
    <cfRule type="duplicateValues" dxfId="858" priority="2"/>
  </conditionalFormatting>
  <conditionalFormatting sqref="C16">
    <cfRule type="duplicateValues" dxfId="857" priority="3"/>
  </conditionalFormatting>
  <conditionalFormatting sqref="C16">
    <cfRule type="duplicateValues" dxfId="856" priority="4"/>
  </conditionalFormatting>
  <conditionalFormatting sqref="D16">
    <cfRule type="duplicateValues" dxfId="855" priority="5"/>
  </conditionalFormatting>
  <conditionalFormatting sqref="D16">
    <cfRule type="duplicateValues" dxfId="854" priority="6"/>
  </conditionalFormatting>
  <hyperlinks>
    <hyperlink ref="G35" r:id="rId1"/>
    <hyperlink ref="G39" r:id="rId2"/>
    <hyperlink ref="G31" r:id="rId3"/>
    <hyperlink ref="G33" r:id="rId4"/>
    <hyperlink ref="G38" r:id="rId5"/>
  </hyperlinks>
  <pageMargins left="0.51181102362204722" right="0.31496062992125984" top="0.74803149606299213" bottom="0.74803149606299213" header="0.31496062992125984" footer="0.31496062992125984"/>
  <pageSetup paperSize="5" scale="95" orientation="portrait" horizontalDpi="300" verticalDpi="300"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319" operator="containsText" text="ñ" id="{269DE6FF-D0BC-43B5-8101-211737C228B2}">
            <xm:f>NOT(ISERROR(SEARCH("ñ",'8C'!G26)))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48"/>
  <sheetViews>
    <sheetView topLeftCell="A7" zoomScaleNormal="100" workbookViewId="0">
      <selection activeCell="A10" sqref="A10:A48"/>
    </sheetView>
  </sheetViews>
  <sheetFormatPr baseColWidth="10" defaultColWidth="11.42578125" defaultRowHeight="15" x14ac:dyDescent="0.25"/>
  <cols>
    <col min="1" max="1" width="3.42578125" customWidth="1"/>
    <col min="2" max="2" width="3.140625" customWidth="1"/>
    <col min="3" max="3" width="13.28515625" customWidth="1"/>
    <col min="4" max="4" width="37.7109375" customWidth="1"/>
    <col min="5" max="5" width="5.5703125" customWidth="1"/>
    <col min="6" max="6" width="5.28515625" hidden="1" customWidth="1"/>
    <col min="7" max="7" width="64.42578125" customWidth="1"/>
    <col min="8" max="8" width="13.42578125" customWidth="1"/>
    <col min="9" max="9" width="22.140625" customWidth="1"/>
    <col min="10" max="10" width="24.85546875" customWidth="1"/>
    <col min="11" max="11" width="16.140625" customWidth="1"/>
    <col min="12" max="12" width="6" style="13" customWidth="1"/>
    <col min="13" max="13" width="7.140625" style="38" customWidth="1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6"/>
      <c r="H1" s="47"/>
      <c r="I1" s="47"/>
      <c r="K1" s="75"/>
      <c r="L1" s="78"/>
    </row>
    <row r="2" spans="1:17" x14ac:dyDescent="0.25">
      <c r="A2" s="44" t="s">
        <v>1</v>
      </c>
      <c r="B2" s="45"/>
      <c r="C2" s="45"/>
      <c r="D2" s="44"/>
      <c r="E2" s="44"/>
      <c r="F2" s="44"/>
      <c r="G2" s="46"/>
      <c r="H2" s="47"/>
      <c r="I2" s="47"/>
      <c r="K2" s="75"/>
      <c r="L2" s="78"/>
    </row>
    <row r="3" spans="1:17" x14ac:dyDescent="0.25">
      <c r="A3" s="383">
        <v>2022</v>
      </c>
      <c r="B3" s="383"/>
      <c r="C3" s="383"/>
      <c r="D3" s="383"/>
      <c r="E3" s="246"/>
      <c r="F3" s="213"/>
      <c r="G3" s="205"/>
      <c r="H3" s="47"/>
      <c r="I3" s="47"/>
      <c r="K3" s="75"/>
      <c r="L3" s="78"/>
    </row>
    <row r="4" spans="1:17" x14ac:dyDescent="0.25">
      <c r="A4" s="48" t="s">
        <v>1010</v>
      </c>
      <c r="B4" s="49"/>
      <c r="C4" s="49"/>
      <c r="D4" s="48"/>
      <c r="E4" s="48"/>
      <c r="F4" s="48"/>
      <c r="G4" s="46"/>
      <c r="H4" s="47"/>
      <c r="I4" s="47"/>
      <c r="K4" s="75"/>
      <c r="L4" s="78"/>
    </row>
    <row r="5" spans="1:17" x14ac:dyDescent="0.25">
      <c r="A5" s="48" t="s">
        <v>2328</v>
      </c>
      <c r="B5" s="49"/>
      <c r="C5" s="49"/>
      <c r="D5" s="48">
        <v>105</v>
      </c>
      <c r="E5" s="48"/>
      <c r="F5" s="48"/>
      <c r="G5" s="46"/>
      <c r="H5" s="47"/>
      <c r="I5" s="47"/>
      <c r="K5" s="75"/>
      <c r="L5" s="78"/>
    </row>
    <row r="6" spans="1:17" x14ac:dyDescent="0.25">
      <c r="A6" s="44" t="s">
        <v>2</v>
      </c>
      <c r="B6" s="45"/>
      <c r="C6" s="45"/>
      <c r="D6" s="44"/>
      <c r="E6" s="44"/>
      <c r="F6" s="44"/>
      <c r="G6" s="46"/>
      <c r="H6" s="47"/>
      <c r="I6" s="47"/>
      <c r="K6" s="75"/>
      <c r="L6" s="78"/>
    </row>
    <row r="7" spans="1:17" x14ac:dyDescent="0.25">
      <c r="A7" s="44" t="s">
        <v>3</v>
      </c>
      <c r="B7" s="45"/>
      <c r="C7" s="45"/>
      <c r="D7" s="44"/>
      <c r="E7" s="44"/>
      <c r="F7" s="44"/>
      <c r="G7" s="46"/>
      <c r="H7" s="47"/>
      <c r="I7" s="47"/>
      <c r="J7" s="128" t="s">
        <v>2319</v>
      </c>
      <c r="K7" s="75"/>
      <c r="L7" s="78"/>
    </row>
    <row r="8" spans="1:17" x14ac:dyDescent="0.25">
      <c r="A8" s="41"/>
      <c r="B8" s="50"/>
      <c r="C8" s="50"/>
      <c r="D8" s="41"/>
      <c r="E8" s="41"/>
      <c r="F8" s="41"/>
      <c r="G8" s="51"/>
      <c r="H8" s="47"/>
      <c r="I8" s="47"/>
      <c r="K8" s="75"/>
      <c r="L8" s="78"/>
    </row>
    <row r="9" spans="1:17" s="38" customFormat="1" ht="51.75" customHeight="1" x14ac:dyDescent="0.25">
      <c r="A9" s="100" t="s">
        <v>4</v>
      </c>
      <c r="B9" s="101" t="s">
        <v>5</v>
      </c>
      <c r="C9" s="353" t="s">
        <v>833</v>
      </c>
      <c r="D9" s="102" t="s">
        <v>6</v>
      </c>
      <c r="E9" s="101" t="s">
        <v>1888</v>
      </c>
      <c r="F9" s="101" t="s">
        <v>7</v>
      </c>
      <c r="G9" s="102" t="s">
        <v>1762</v>
      </c>
      <c r="H9" s="102" t="s">
        <v>8</v>
      </c>
      <c r="I9" s="102" t="s">
        <v>1875</v>
      </c>
      <c r="J9" s="355" t="s">
        <v>862</v>
      </c>
      <c r="K9" s="355" t="s">
        <v>10</v>
      </c>
      <c r="L9" s="160"/>
      <c r="M9" s="192" t="s">
        <v>11</v>
      </c>
      <c r="P9" s="43"/>
      <c r="Q9" s="43"/>
    </row>
    <row r="10" spans="1:17" ht="15.75" x14ac:dyDescent="0.25">
      <c r="A10" s="334">
        <v>1</v>
      </c>
      <c r="B10" s="57" t="s">
        <v>47</v>
      </c>
      <c r="C10" s="59">
        <v>1104938889</v>
      </c>
      <c r="D10" s="56" t="s">
        <v>397</v>
      </c>
      <c r="E10" s="134" t="s">
        <v>18</v>
      </c>
      <c r="F10" s="125"/>
      <c r="G10" s="335" t="s">
        <v>1481</v>
      </c>
      <c r="H10" s="142" t="s">
        <v>178</v>
      </c>
      <c r="I10" s="142" t="s">
        <v>179</v>
      </c>
      <c r="J10" s="59"/>
      <c r="K10" s="59"/>
      <c r="N10" s="38"/>
    </row>
    <row r="11" spans="1:17" ht="15.75" x14ac:dyDescent="0.25">
      <c r="A11" s="334">
        <v>2</v>
      </c>
      <c r="B11" s="57" t="s">
        <v>47</v>
      </c>
      <c r="C11" s="59">
        <v>1110496087</v>
      </c>
      <c r="D11" s="56" t="s">
        <v>399</v>
      </c>
      <c r="E11" s="134" t="s">
        <v>18</v>
      </c>
      <c r="F11" s="59"/>
      <c r="G11" s="335" t="s">
        <v>1448</v>
      </c>
      <c r="H11" s="360" t="s">
        <v>219</v>
      </c>
      <c r="I11" s="142" t="s">
        <v>2313</v>
      </c>
      <c r="J11" s="59"/>
      <c r="K11" s="59"/>
      <c r="N11" s="38"/>
    </row>
    <row r="12" spans="1:17" ht="15.75" x14ac:dyDescent="0.25">
      <c r="A12" s="334">
        <v>3</v>
      </c>
      <c r="B12" s="57" t="s">
        <v>47</v>
      </c>
      <c r="C12" s="59">
        <v>1107979076</v>
      </c>
      <c r="D12" s="56" t="s">
        <v>433</v>
      </c>
      <c r="E12" s="134" t="s">
        <v>18</v>
      </c>
      <c r="F12" s="59"/>
      <c r="G12" s="335" t="s">
        <v>1482</v>
      </c>
      <c r="H12" s="145" t="s">
        <v>208</v>
      </c>
      <c r="I12" s="142" t="s">
        <v>209</v>
      </c>
      <c r="J12" s="59"/>
      <c r="K12" s="59"/>
      <c r="N12" s="38"/>
    </row>
    <row r="13" spans="1:17" ht="15.75" x14ac:dyDescent="0.25">
      <c r="A13" s="334">
        <v>4</v>
      </c>
      <c r="B13" s="57" t="s">
        <v>47</v>
      </c>
      <c r="C13" s="59">
        <v>1106228241</v>
      </c>
      <c r="D13" s="59" t="s">
        <v>401</v>
      </c>
      <c r="E13" s="134" t="s">
        <v>18</v>
      </c>
      <c r="F13" s="59"/>
      <c r="G13" s="335" t="s">
        <v>1449</v>
      </c>
      <c r="H13" s="360" t="s">
        <v>219</v>
      </c>
      <c r="I13" s="142" t="s">
        <v>2313</v>
      </c>
      <c r="J13" s="59"/>
      <c r="K13" s="59"/>
      <c r="N13" s="38"/>
    </row>
    <row r="14" spans="1:17" ht="15.75" x14ac:dyDescent="0.25">
      <c r="A14" s="334">
        <v>5</v>
      </c>
      <c r="B14" s="57" t="s">
        <v>47</v>
      </c>
      <c r="C14" s="59">
        <v>1106634346</v>
      </c>
      <c r="D14" s="56" t="s">
        <v>402</v>
      </c>
      <c r="E14" s="134" t="s">
        <v>18</v>
      </c>
      <c r="F14" s="59"/>
      <c r="G14" s="335" t="s">
        <v>1450</v>
      </c>
      <c r="H14" s="145" t="s">
        <v>87</v>
      </c>
      <c r="I14" s="145" t="s">
        <v>351</v>
      </c>
      <c r="J14" s="59"/>
      <c r="K14" s="59"/>
      <c r="N14" s="38"/>
    </row>
    <row r="15" spans="1:17" ht="15.75" x14ac:dyDescent="0.25">
      <c r="A15" s="334">
        <v>6</v>
      </c>
      <c r="B15" s="57" t="s">
        <v>47</v>
      </c>
      <c r="C15" s="59">
        <v>1105465440</v>
      </c>
      <c r="D15" s="56" t="s">
        <v>436</v>
      </c>
      <c r="E15" s="134" t="s">
        <v>18</v>
      </c>
      <c r="F15" s="59"/>
      <c r="G15" s="335" t="s">
        <v>1485</v>
      </c>
      <c r="H15" s="145" t="s">
        <v>208</v>
      </c>
      <c r="I15" s="142" t="s">
        <v>209</v>
      </c>
      <c r="J15" s="59"/>
      <c r="K15" s="59"/>
      <c r="N15" s="38"/>
    </row>
    <row r="16" spans="1:17" ht="15.75" x14ac:dyDescent="0.25">
      <c r="A16" s="334">
        <v>7</v>
      </c>
      <c r="B16" s="57" t="s">
        <v>47</v>
      </c>
      <c r="C16" s="59">
        <v>1104942173</v>
      </c>
      <c r="D16" s="56" t="s">
        <v>438</v>
      </c>
      <c r="E16" s="134" t="s">
        <v>18</v>
      </c>
      <c r="F16" s="125"/>
      <c r="G16" s="335" t="s">
        <v>1487</v>
      </c>
      <c r="H16" s="145" t="s">
        <v>225</v>
      </c>
      <c r="I16" s="145" t="s">
        <v>226</v>
      </c>
      <c r="J16" s="59"/>
      <c r="K16" s="59"/>
      <c r="N16" s="38"/>
    </row>
    <row r="17" spans="1:14" ht="15.75" x14ac:dyDescent="0.25">
      <c r="A17" s="334">
        <v>8</v>
      </c>
      <c r="B17" s="57" t="s">
        <v>47</v>
      </c>
      <c r="C17" s="59">
        <v>1028484459</v>
      </c>
      <c r="D17" s="56" t="s">
        <v>407</v>
      </c>
      <c r="E17" s="134" t="s">
        <v>18</v>
      </c>
      <c r="F17" s="59"/>
      <c r="G17" s="335" t="s">
        <v>1454</v>
      </c>
      <c r="H17" s="145" t="s">
        <v>191</v>
      </c>
      <c r="I17" s="145" t="s">
        <v>240</v>
      </c>
      <c r="J17" s="59"/>
      <c r="K17" s="59"/>
      <c r="N17" s="38"/>
    </row>
    <row r="18" spans="1:14" ht="15.75" customHeight="1" x14ac:dyDescent="0.25">
      <c r="A18" s="334">
        <v>9</v>
      </c>
      <c r="B18" s="57" t="s">
        <v>47</v>
      </c>
      <c r="C18" s="59">
        <v>1106634434</v>
      </c>
      <c r="D18" s="56" t="s">
        <v>408</v>
      </c>
      <c r="E18" s="134" t="s">
        <v>18</v>
      </c>
      <c r="F18" s="59"/>
      <c r="G18" s="335" t="s">
        <v>1455</v>
      </c>
      <c r="H18" s="145" t="s">
        <v>168</v>
      </c>
      <c r="I18" s="142" t="s">
        <v>521</v>
      </c>
      <c r="J18" s="59"/>
      <c r="K18" s="59"/>
      <c r="N18" s="38"/>
    </row>
    <row r="19" spans="1:14" ht="15.75" customHeight="1" x14ac:dyDescent="0.25">
      <c r="A19" s="334">
        <v>10</v>
      </c>
      <c r="B19" s="57" t="s">
        <v>47</v>
      </c>
      <c r="C19" s="59">
        <v>1104941544</v>
      </c>
      <c r="D19" s="59" t="s">
        <v>443</v>
      </c>
      <c r="E19" s="134" t="s">
        <v>18</v>
      </c>
      <c r="F19" s="125" t="s">
        <v>20</v>
      </c>
      <c r="G19" s="335" t="s">
        <v>1491</v>
      </c>
      <c r="H19" s="142" t="s">
        <v>15</v>
      </c>
      <c r="I19" s="142" t="s">
        <v>16</v>
      </c>
      <c r="J19" s="59"/>
      <c r="K19" s="59"/>
      <c r="N19" s="38"/>
    </row>
    <row r="20" spans="1:14" ht="15.75" customHeight="1" x14ac:dyDescent="0.25">
      <c r="A20" s="334">
        <v>11</v>
      </c>
      <c r="B20" s="57" t="s">
        <v>47</v>
      </c>
      <c r="C20" s="59">
        <v>1104941880</v>
      </c>
      <c r="D20" s="98" t="s">
        <v>569</v>
      </c>
      <c r="E20" s="134" t="s">
        <v>14</v>
      </c>
      <c r="F20" s="125"/>
      <c r="G20" s="335" t="s">
        <v>1594</v>
      </c>
      <c r="H20" s="142" t="s">
        <v>219</v>
      </c>
      <c r="I20" s="142" t="s">
        <v>2313</v>
      </c>
      <c r="J20" s="59"/>
      <c r="K20" s="59"/>
      <c r="N20" s="38"/>
    </row>
    <row r="21" spans="1:14" ht="15.75" customHeight="1" x14ac:dyDescent="0.25">
      <c r="A21" s="334">
        <v>12</v>
      </c>
      <c r="B21" s="57" t="s">
        <v>47</v>
      </c>
      <c r="C21" s="59">
        <v>1030281842</v>
      </c>
      <c r="D21" s="56" t="s">
        <v>409</v>
      </c>
      <c r="E21" s="134" t="s">
        <v>18</v>
      </c>
      <c r="F21" s="59"/>
      <c r="G21" s="335" t="s">
        <v>1456</v>
      </c>
      <c r="H21" s="360" t="s">
        <v>219</v>
      </c>
      <c r="I21" s="142" t="s">
        <v>2313</v>
      </c>
      <c r="J21" s="59"/>
      <c r="K21" s="59"/>
      <c r="N21" s="38"/>
    </row>
    <row r="22" spans="1:14" ht="15.75" customHeight="1" x14ac:dyDescent="0.25">
      <c r="A22" s="334">
        <v>13</v>
      </c>
      <c r="B22" s="57" t="s">
        <v>47</v>
      </c>
      <c r="C22" s="59">
        <v>1107978632</v>
      </c>
      <c r="D22" s="56" t="s">
        <v>444</v>
      </c>
      <c r="E22" s="134" t="s">
        <v>18</v>
      </c>
      <c r="F22" s="125"/>
      <c r="G22" s="335" t="s">
        <v>1492</v>
      </c>
      <c r="H22" s="145" t="s">
        <v>15</v>
      </c>
      <c r="I22" s="142" t="s">
        <v>16</v>
      </c>
      <c r="J22" s="59"/>
      <c r="K22" s="59"/>
      <c r="N22" s="38"/>
    </row>
    <row r="23" spans="1:14" ht="15.75" customHeight="1" x14ac:dyDescent="0.25">
      <c r="A23" s="334">
        <v>14</v>
      </c>
      <c r="B23" s="57" t="s">
        <v>47</v>
      </c>
      <c r="C23" s="59">
        <v>1104942189</v>
      </c>
      <c r="D23" s="59" t="s">
        <v>471</v>
      </c>
      <c r="E23" s="134" t="s">
        <v>18</v>
      </c>
      <c r="F23" s="59"/>
      <c r="G23" s="335" t="s">
        <v>1457</v>
      </c>
      <c r="H23" s="145" t="s">
        <v>185</v>
      </c>
      <c r="I23" s="145" t="s">
        <v>267</v>
      </c>
      <c r="J23" s="59"/>
      <c r="K23" s="59"/>
      <c r="N23" s="38"/>
    </row>
    <row r="24" spans="1:14" ht="15.75" customHeight="1" x14ac:dyDescent="0.25">
      <c r="A24" s="334">
        <v>15</v>
      </c>
      <c r="B24" s="57" t="s">
        <v>47</v>
      </c>
      <c r="C24" s="59">
        <v>1110495438</v>
      </c>
      <c r="D24" s="56" t="s">
        <v>373</v>
      </c>
      <c r="E24" s="134" t="s">
        <v>18</v>
      </c>
      <c r="F24" s="59"/>
      <c r="G24" s="335" t="s">
        <v>1426</v>
      </c>
      <c r="H24" s="145" t="s">
        <v>178</v>
      </c>
      <c r="I24" s="142" t="s">
        <v>179</v>
      </c>
      <c r="J24" s="56"/>
      <c r="K24" s="59"/>
      <c r="N24" s="242"/>
    </row>
    <row r="25" spans="1:14" s="74" customFormat="1" ht="15.75" x14ac:dyDescent="0.25">
      <c r="A25" s="334">
        <v>16</v>
      </c>
      <c r="B25" s="57" t="s">
        <v>47</v>
      </c>
      <c r="C25" s="59">
        <v>1106634678</v>
      </c>
      <c r="D25" s="56" t="s">
        <v>447</v>
      </c>
      <c r="E25" s="134" t="s">
        <v>18</v>
      </c>
      <c r="F25" s="125" t="s">
        <v>20</v>
      </c>
      <c r="G25" s="335" t="s">
        <v>1498</v>
      </c>
      <c r="H25" s="145" t="s">
        <v>225</v>
      </c>
      <c r="I25" s="145" t="s">
        <v>226</v>
      </c>
      <c r="J25" s="59"/>
      <c r="K25" s="59"/>
      <c r="L25" s="78"/>
      <c r="M25" s="79"/>
      <c r="N25" s="243"/>
    </row>
    <row r="26" spans="1:14" ht="15.75" x14ac:dyDescent="0.25">
      <c r="A26" s="334">
        <v>17</v>
      </c>
      <c r="B26" s="57" t="s">
        <v>47</v>
      </c>
      <c r="C26" s="59">
        <v>1105465913</v>
      </c>
      <c r="D26" s="56" t="s">
        <v>413</v>
      </c>
      <c r="E26" s="134" t="s">
        <v>18</v>
      </c>
      <c r="F26" s="59"/>
      <c r="G26" s="335" t="s">
        <v>1462</v>
      </c>
      <c r="H26" s="145" t="s">
        <v>168</v>
      </c>
      <c r="I26" s="142" t="s">
        <v>521</v>
      </c>
      <c r="J26" s="59"/>
      <c r="K26" s="59"/>
      <c r="N26" s="38"/>
    </row>
    <row r="27" spans="1:14" ht="15.75" x14ac:dyDescent="0.25">
      <c r="A27" s="334">
        <v>18</v>
      </c>
      <c r="B27" s="57" t="s">
        <v>47</v>
      </c>
      <c r="C27" s="59">
        <v>1141317562</v>
      </c>
      <c r="D27" s="59" t="s">
        <v>477</v>
      </c>
      <c r="E27" s="134" t="s">
        <v>18</v>
      </c>
      <c r="F27" s="59"/>
      <c r="G27" s="335" t="s">
        <v>1463</v>
      </c>
      <c r="H27" s="145" t="s">
        <v>185</v>
      </c>
      <c r="I27" s="145" t="s">
        <v>267</v>
      </c>
      <c r="J27" s="59"/>
      <c r="K27" s="59"/>
      <c r="N27" s="38"/>
    </row>
    <row r="28" spans="1:14" ht="15.75" x14ac:dyDescent="0.25">
      <c r="A28" s="334">
        <v>19</v>
      </c>
      <c r="B28" s="57" t="s">
        <v>47</v>
      </c>
      <c r="C28" s="59">
        <v>1104940765</v>
      </c>
      <c r="D28" s="56" t="s">
        <v>454</v>
      </c>
      <c r="E28" s="134" t="s">
        <v>18</v>
      </c>
      <c r="F28" s="59"/>
      <c r="G28" s="335" t="s">
        <v>1466</v>
      </c>
      <c r="H28" s="142" t="s">
        <v>168</v>
      </c>
      <c r="I28" s="142" t="s">
        <v>174</v>
      </c>
      <c r="J28" s="59"/>
      <c r="K28" s="59"/>
      <c r="N28" s="38"/>
    </row>
    <row r="29" spans="1:14" ht="15.75" x14ac:dyDescent="0.25">
      <c r="A29" s="334">
        <v>20</v>
      </c>
      <c r="B29" s="57" t="s">
        <v>47</v>
      </c>
      <c r="C29" s="59">
        <v>1059699536</v>
      </c>
      <c r="D29" s="369" t="s">
        <v>429</v>
      </c>
      <c r="E29" s="134" t="s">
        <v>18</v>
      </c>
      <c r="F29" s="59"/>
      <c r="G29" s="335" t="s">
        <v>1507</v>
      </c>
      <c r="H29" s="142" t="s">
        <v>168</v>
      </c>
      <c r="I29" s="142" t="s">
        <v>174</v>
      </c>
      <c r="J29" s="56"/>
      <c r="K29" s="59"/>
      <c r="N29" s="38"/>
    </row>
    <row r="30" spans="1:14" ht="15.75" x14ac:dyDescent="0.25">
      <c r="A30" s="334">
        <v>21</v>
      </c>
      <c r="B30" s="57" t="s">
        <v>47</v>
      </c>
      <c r="C30" s="59">
        <v>1146634183</v>
      </c>
      <c r="D30" s="59" t="s">
        <v>415</v>
      </c>
      <c r="E30" s="134" t="s">
        <v>18</v>
      </c>
      <c r="F30" s="59"/>
      <c r="G30" s="335" t="s">
        <v>1467</v>
      </c>
      <c r="H30" s="145" t="s">
        <v>181</v>
      </c>
      <c r="I30" s="145" t="s">
        <v>2312</v>
      </c>
      <c r="J30" s="59"/>
      <c r="K30" s="59"/>
      <c r="N30" s="38"/>
    </row>
    <row r="31" spans="1:14" ht="15.75" x14ac:dyDescent="0.25">
      <c r="A31" s="334">
        <v>22</v>
      </c>
      <c r="B31" s="57" t="s">
        <v>47</v>
      </c>
      <c r="C31" s="59">
        <v>1104941421</v>
      </c>
      <c r="D31" s="370" t="s">
        <v>456</v>
      </c>
      <c r="E31" s="134" t="s">
        <v>18</v>
      </c>
      <c r="F31" s="59"/>
      <c r="G31" s="335" t="s">
        <v>1469</v>
      </c>
      <c r="H31" s="142" t="s">
        <v>191</v>
      </c>
      <c r="I31" s="142" t="s">
        <v>240</v>
      </c>
      <c r="J31" s="59"/>
      <c r="K31" s="59"/>
      <c r="N31" s="38"/>
    </row>
    <row r="32" spans="1:14" ht="15.75" x14ac:dyDescent="0.25">
      <c r="A32" s="334">
        <v>23</v>
      </c>
      <c r="B32" s="57" t="s">
        <v>47</v>
      </c>
      <c r="C32" s="59">
        <v>1106227686</v>
      </c>
      <c r="D32" s="56" t="s">
        <v>596</v>
      </c>
      <c r="E32" s="134" t="s">
        <v>14</v>
      </c>
      <c r="F32" s="125"/>
      <c r="G32" s="335" t="s">
        <v>1572</v>
      </c>
      <c r="H32" s="142" t="s">
        <v>208</v>
      </c>
      <c r="I32" s="142" t="s">
        <v>209</v>
      </c>
      <c r="J32" s="59"/>
      <c r="K32" s="59"/>
      <c r="N32" s="38"/>
    </row>
    <row r="33" spans="1:14" ht="15.75" customHeight="1" x14ac:dyDescent="0.25">
      <c r="A33" s="334">
        <v>24</v>
      </c>
      <c r="B33" s="57" t="s">
        <v>47</v>
      </c>
      <c r="C33" s="59">
        <v>1107978864</v>
      </c>
      <c r="D33" s="56" t="s">
        <v>383</v>
      </c>
      <c r="E33" s="134" t="s">
        <v>18</v>
      </c>
      <c r="F33" s="59"/>
      <c r="G33" s="335" t="s">
        <v>1435</v>
      </c>
      <c r="H33" s="142" t="s">
        <v>168</v>
      </c>
      <c r="I33" s="142" t="s">
        <v>174</v>
      </c>
      <c r="J33" s="56"/>
      <c r="K33" s="56"/>
      <c r="N33" s="242"/>
    </row>
    <row r="34" spans="1:14" s="74" customFormat="1" ht="15.75" customHeight="1" x14ac:dyDescent="0.25">
      <c r="A34" s="334">
        <v>25</v>
      </c>
      <c r="B34" s="57" t="s">
        <v>47</v>
      </c>
      <c r="C34" s="59">
        <v>1105466649</v>
      </c>
      <c r="D34" s="56" t="s">
        <v>490</v>
      </c>
      <c r="E34" s="134" t="s">
        <v>18</v>
      </c>
      <c r="F34" s="59"/>
      <c r="G34" s="341" t="s">
        <v>1810</v>
      </c>
      <c r="H34" s="145" t="s">
        <v>185</v>
      </c>
      <c r="I34" s="145" t="s">
        <v>267</v>
      </c>
      <c r="J34" s="59"/>
      <c r="K34" s="59"/>
      <c r="L34" s="13"/>
      <c r="M34" s="79"/>
      <c r="N34" s="79"/>
    </row>
    <row r="35" spans="1:14" s="74" customFormat="1" ht="15.75" customHeight="1" x14ac:dyDescent="0.25">
      <c r="A35" s="334">
        <v>26</v>
      </c>
      <c r="B35" s="57" t="s">
        <v>47</v>
      </c>
      <c r="C35" s="59">
        <v>1105466709</v>
      </c>
      <c r="D35" s="56" t="s">
        <v>417</v>
      </c>
      <c r="E35" s="134" t="s">
        <v>18</v>
      </c>
      <c r="F35" s="59"/>
      <c r="G35" s="335" t="s">
        <v>1472</v>
      </c>
      <c r="H35" s="145" t="s">
        <v>168</v>
      </c>
      <c r="I35" s="142" t="s">
        <v>521</v>
      </c>
      <c r="J35" s="59"/>
      <c r="K35" s="59"/>
      <c r="L35" s="13"/>
      <c r="M35" s="79"/>
      <c r="N35" s="79"/>
    </row>
    <row r="36" spans="1:14" ht="15.75" x14ac:dyDescent="0.25">
      <c r="A36" s="334">
        <v>27</v>
      </c>
      <c r="B36" s="57" t="s">
        <v>47</v>
      </c>
      <c r="C36" s="59">
        <v>1107978980</v>
      </c>
      <c r="D36" s="59" t="s">
        <v>457</v>
      </c>
      <c r="E36" s="134" t="s">
        <v>18</v>
      </c>
      <c r="F36" s="125"/>
      <c r="G36" s="335" t="s">
        <v>1511</v>
      </c>
      <c r="H36" s="145" t="s">
        <v>15</v>
      </c>
      <c r="I36" s="142" t="s">
        <v>16</v>
      </c>
      <c r="J36" s="59"/>
      <c r="K36" s="59"/>
      <c r="N36" s="38"/>
    </row>
    <row r="37" spans="1:14" x14ac:dyDescent="0.25">
      <c r="A37" s="334">
        <v>28</v>
      </c>
      <c r="B37" s="57" t="s">
        <v>47</v>
      </c>
      <c r="C37" s="59">
        <v>1105466597</v>
      </c>
      <c r="D37" s="56" t="s">
        <v>385</v>
      </c>
      <c r="E37" s="134" t="s">
        <v>18</v>
      </c>
      <c r="F37" s="59"/>
      <c r="G37" s="341" t="s">
        <v>1805</v>
      </c>
      <c r="H37" s="145" t="s">
        <v>178</v>
      </c>
      <c r="I37" s="142" t="s">
        <v>179</v>
      </c>
      <c r="J37" s="142"/>
      <c r="K37" s="56"/>
      <c r="N37" s="38"/>
    </row>
    <row r="38" spans="1:14" ht="15.75" x14ac:dyDescent="0.25">
      <c r="A38" s="334">
        <v>29</v>
      </c>
      <c r="B38" s="57" t="s">
        <v>47</v>
      </c>
      <c r="C38" s="59">
        <v>1106634319</v>
      </c>
      <c r="D38" s="56" t="s">
        <v>420</v>
      </c>
      <c r="E38" s="134" t="s">
        <v>18</v>
      </c>
      <c r="F38" s="59"/>
      <c r="G38" s="335" t="s">
        <v>1473</v>
      </c>
      <c r="H38" s="145" t="s">
        <v>164</v>
      </c>
      <c r="I38" s="145" t="s">
        <v>232</v>
      </c>
      <c r="J38" s="59"/>
      <c r="K38" s="59"/>
      <c r="N38" s="38"/>
    </row>
    <row r="39" spans="1:14" ht="15.75" x14ac:dyDescent="0.25">
      <c r="A39" s="334">
        <v>30</v>
      </c>
      <c r="B39" s="57" t="s">
        <v>47</v>
      </c>
      <c r="C39" s="59">
        <v>1107978717</v>
      </c>
      <c r="D39" s="59" t="s">
        <v>421</v>
      </c>
      <c r="E39" s="134" t="s">
        <v>18</v>
      </c>
      <c r="F39" s="59"/>
      <c r="G39" s="335" t="s">
        <v>1474</v>
      </c>
      <c r="H39" s="145" t="s">
        <v>191</v>
      </c>
      <c r="I39" s="145" t="s">
        <v>240</v>
      </c>
      <c r="J39" s="59"/>
      <c r="K39" s="59"/>
      <c r="N39" s="38"/>
    </row>
    <row r="40" spans="1:14" ht="15.75" x14ac:dyDescent="0.25">
      <c r="A40" s="334">
        <v>31</v>
      </c>
      <c r="B40" s="57" t="s">
        <v>47</v>
      </c>
      <c r="C40" s="59">
        <v>1105870783</v>
      </c>
      <c r="D40" s="56" t="s">
        <v>386</v>
      </c>
      <c r="E40" s="134" t="s">
        <v>18</v>
      </c>
      <c r="F40" s="59"/>
      <c r="G40" s="335" t="s">
        <v>1309</v>
      </c>
      <c r="H40" s="145" t="s">
        <v>178</v>
      </c>
      <c r="I40" s="142" t="s">
        <v>179</v>
      </c>
      <c r="J40" s="59"/>
      <c r="K40" s="56"/>
      <c r="N40" s="38"/>
    </row>
    <row r="41" spans="1:14" ht="15.75" x14ac:dyDescent="0.25">
      <c r="A41" s="334">
        <v>32</v>
      </c>
      <c r="B41" s="57" t="s">
        <v>47</v>
      </c>
      <c r="C41" s="59">
        <v>1104944127</v>
      </c>
      <c r="D41" s="369" t="s">
        <v>387</v>
      </c>
      <c r="E41" s="134" t="s">
        <v>18</v>
      </c>
      <c r="F41" s="59"/>
      <c r="G41" s="335" t="s">
        <v>1439</v>
      </c>
      <c r="H41" s="145" t="s">
        <v>181</v>
      </c>
      <c r="I41" s="145" t="s">
        <v>2312</v>
      </c>
      <c r="J41" s="59"/>
      <c r="K41" s="56"/>
      <c r="N41" s="38"/>
    </row>
    <row r="42" spans="1:14" s="74" customFormat="1" ht="15.75" customHeight="1" x14ac:dyDescent="0.25">
      <c r="A42" s="334">
        <v>33</v>
      </c>
      <c r="B42" s="57" t="s">
        <v>47</v>
      </c>
      <c r="C42" s="59">
        <v>1104546586</v>
      </c>
      <c r="D42" s="98" t="s">
        <v>423</v>
      </c>
      <c r="E42" s="134" t="s">
        <v>18</v>
      </c>
      <c r="F42" s="59"/>
      <c r="G42" s="335" t="s">
        <v>1440</v>
      </c>
      <c r="H42" s="142" t="s">
        <v>168</v>
      </c>
      <c r="I42" s="142" t="s">
        <v>174</v>
      </c>
      <c r="J42" s="59"/>
      <c r="K42" s="56"/>
      <c r="L42" s="13"/>
      <c r="M42" s="79"/>
      <c r="N42" s="79"/>
    </row>
    <row r="43" spans="1:14" s="74" customFormat="1" ht="15.75" customHeight="1" x14ac:dyDescent="0.25">
      <c r="A43" s="334">
        <v>34</v>
      </c>
      <c r="B43" s="57" t="s">
        <v>47</v>
      </c>
      <c r="C43" s="59">
        <v>1107978284</v>
      </c>
      <c r="D43" s="182" t="s">
        <v>424</v>
      </c>
      <c r="E43" s="134" t="s">
        <v>18</v>
      </c>
      <c r="F43" s="59"/>
      <c r="G43" s="335" t="s">
        <v>1477</v>
      </c>
      <c r="H43" s="145" t="s">
        <v>168</v>
      </c>
      <c r="I43" s="142" t="s">
        <v>521</v>
      </c>
      <c r="J43" s="59"/>
      <c r="K43" s="59"/>
      <c r="L43" s="13"/>
      <c r="M43" s="79"/>
      <c r="N43" s="79"/>
    </row>
    <row r="44" spans="1:14" s="74" customFormat="1" ht="15.75" customHeight="1" x14ac:dyDescent="0.25">
      <c r="A44" s="334">
        <v>35</v>
      </c>
      <c r="B44" s="57" t="s">
        <v>47</v>
      </c>
      <c r="C44" s="59">
        <v>1104547138</v>
      </c>
      <c r="D44" s="56" t="s">
        <v>391</v>
      </c>
      <c r="E44" s="134" t="s">
        <v>18</v>
      </c>
      <c r="F44" s="59"/>
      <c r="G44" s="335" t="s">
        <v>1442</v>
      </c>
      <c r="H44" s="371" t="s">
        <v>181</v>
      </c>
      <c r="I44" s="145" t="s">
        <v>2312</v>
      </c>
      <c r="J44" s="59"/>
      <c r="K44" s="56"/>
      <c r="L44" s="13"/>
      <c r="M44" s="79"/>
      <c r="N44" s="79"/>
    </row>
    <row r="45" spans="1:14" s="74" customFormat="1" ht="15.75" customHeight="1" x14ac:dyDescent="0.25">
      <c r="A45" s="334">
        <v>36</v>
      </c>
      <c r="B45" s="57" t="s">
        <v>47</v>
      </c>
      <c r="C45" s="59">
        <v>1105467641</v>
      </c>
      <c r="D45" s="59" t="s">
        <v>498</v>
      </c>
      <c r="E45" s="134" t="s">
        <v>18</v>
      </c>
      <c r="F45" s="59"/>
      <c r="G45" s="335" t="s">
        <v>1479</v>
      </c>
      <c r="H45" s="145" t="s">
        <v>164</v>
      </c>
      <c r="I45" s="145" t="s">
        <v>232</v>
      </c>
      <c r="J45" s="59"/>
      <c r="K45" s="59"/>
      <c r="L45" s="13"/>
      <c r="M45" s="79"/>
      <c r="N45" s="79"/>
    </row>
    <row r="46" spans="1:14" x14ac:dyDescent="0.25">
      <c r="A46" s="334">
        <v>37</v>
      </c>
      <c r="B46" s="57" t="s">
        <v>47</v>
      </c>
      <c r="C46" s="59">
        <v>1105467011</v>
      </c>
      <c r="D46" s="56" t="s">
        <v>499</v>
      </c>
      <c r="E46" s="134" t="s">
        <v>18</v>
      </c>
      <c r="F46" s="125"/>
      <c r="G46" s="341" t="s">
        <v>1445</v>
      </c>
      <c r="H46" s="142" t="s">
        <v>372</v>
      </c>
      <c r="I46" s="145" t="s">
        <v>351</v>
      </c>
      <c r="J46" s="59"/>
      <c r="K46" s="56"/>
      <c r="N46" s="38"/>
    </row>
    <row r="47" spans="1:14" ht="15.75" x14ac:dyDescent="0.25">
      <c r="A47" s="334">
        <v>38</v>
      </c>
      <c r="B47" s="57" t="s">
        <v>47</v>
      </c>
      <c r="C47" s="59">
        <v>1106634662</v>
      </c>
      <c r="D47" s="56" t="s">
        <v>425</v>
      </c>
      <c r="E47" s="134" t="s">
        <v>18</v>
      </c>
      <c r="F47" s="59"/>
      <c r="G47" s="335" t="s">
        <v>1480</v>
      </c>
      <c r="H47" s="145" t="s">
        <v>87</v>
      </c>
      <c r="I47" s="145" t="s">
        <v>351</v>
      </c>
      <c r="J47" s="59"/>
      <c r="K47" s="59"/>
      <c r="N47" s="38"/>
    </row>
    <row r="48" spans="1:14" x14ac:dyDescent="0.25">
      <c r="A48" s="334">
        <v>39</v>
      </c>
      <c r="B48" s="57" t="s">
        <v>47</v>
      </c>
      <c r="C48" s="59">
        <v>1104943755</v>
      </c>
      <c r="D48" s="56" t="s">
        <v>501</v>
      </c>
      <c r="E48" s="134" t="s">
        <v>18</v>
      </c>
      <c r="F48" s="59"/>
      <c r="G48" s="341" t="s">
        <v>1811</v>
      </c>
      <c r="H48" s="145" t="s">
        <v>225</v>
      </c>
      <c r="I48" s="145" t="s">
        <v>226</v>
      </c>
      <c r="J48" s="59"/>
      <c r="K48" s="59"/>
      <c r="N48" s="38"/>
    </row>
  </sheetData>
  <autoFilter ref="A9:M9"/>
  <sortState ref="A10:K48">
    <sortCondition ref="D10:D48"/>
  </sortState>
  <mergeCells count="1">
    <mergeCell ref="A3:D3"/>
  </mergeCells>
  <conditionalFormatting sqref="G1:G8 G49:G1048576">
    <cfRule type="containsText" dxfId="852" priority="123" operator="containsText" text="ñ">
      <formula>NOT(ISERROR(SEARCH("ñ",G1)))</formula>
    </cfRule>
  </conditionalFormatting>
  <conditionalFormatting sqref="G1:G8 G49:G1048576">
    <cfRule type="containsText" dxfId="851" priority="112" operator="containsText" text="Ñ">
      <formula>NOT(ISERROR(SEARCH("Ñ",G1)))</formula>
    </cfRule>
  </conditionalFormatting>
  <conditionalFormatting sqref="G9:I9">
    <cfRule type="containsText" dxfId="850" priority="104" operator="containsText" text="ñ">
      <formula>NOT(ISERROR(SEARCH("ñ",G9)))</formula>
    </cfRule>
    <cfRule type="cellIs" dxfId="849" priority="105" operator="equal">
      <formula>"ñ"</formula>
    </cfRule>
  </conditionalFormatting>
  <conditionalFormatting sqref="C9">
    <cfRule type="duplicateValues" dxfId="848" priority="102"/>
  </conditionalFormatting>
  <conditionalFormatting sqref="G9:I9">
    <cfRule type="containsText" dxfId="847" priority="103" operator="containsText" text="Ñ">
      <formula>NOT(ISERROR(SEARCH("Ñ",G9)))</formula>
    </cfRule>
  </conditionalFormatting>
  <conditionalFormatting sqref="C49:C1048576 C1:C8">
    <cfRule type="duplicateValues" dxfId="846" priority="16961"/>
  </conditionalFormatting>
  <conditionalFormatting sqref="C49:C1048576 C1:C8">
    <cfRule type="duplicateValues" dxfId="845" priority="16968"/>
    <cfRule type="duplicateValues" dxfId="844" priority="16969"/>
  </conditionalFormatting>
  <conditionalFormatting sqref="D49:F1048576 D1:F8">
    <cfRule type="duplicateValues" dxfId="843" priority="16974"/>
  </conditionalFormatting>
  <conditionalFormatting sqref="D49:F1048576">
    <cfRule type="duplicateValues" dxfId="842" priority="16977"/>
  </conditionalFormatting>
  <conditionalFormatting sqref="D49:F1048576">
    <cfRule type="duplicateValues" dxfId="841" priority="16980"/>
  </conditionalFormatting>
  <conditionalFormatting sqref="D49:F1048576">
    <cfRule type="duplicateValues" dxfId="840" priority="16983"/>
  </conditionalFormatting>
  <conditionalFormatting sqref="D49:F1048576">
    <cfRule type="duplicateValues" dxfId="839" priority="16986"/>
  </conditionalFormatting>
  <conditionalFormatting sqref="D18">
    <cfRule type="duplicateValues" dxfId="838" priority="58"/>
  </conditionalFormatting>
  <conditionalFormatting sqref="D34">
    <cfRule type="duplicateValues" dxfId="837" priority="59"/>
  </conditionalFormatting>
  <conditionalFormatting sqref="D35">
    <cfRule type="duplicateValues" dxfId="836" priority="60"/>
  </conditionalFormatting>
  <conditionalFormatting sqref="D42">
    <cfRule type="duplicateValues" dxfId="835" priority="61"/>
  </conditionalFormatting>
  <conditionalFormatting sqref="D43">
    <cfRule type="duplicateValues" dxfId="834" priority="57"/>
  </conditionalFormatting>
  <conditionalFormatting sqref="C43">
    <cfRule type="duplicateValues" dxfId="833" priority="56"/>
  </conditionalFormatting>
  <conditionalFormatting sqref="D44">
    <cfRule type="duplicateValues" dxfId="832" priority="55"/>
  </conditionalFormatting>
  <conditionalFormatting sqref="D45">
    <cfRule type="duplicateValues" dxfId="831" priority="54"/>
  </conditionalFormatting>
  <conditionalFormatting sqref="D24">
    <cfRule type="duplicateValues" dxfId="830" priority="51"/>
  </conditionalFormatting>
  <conditionalFormatting sqref="D24">
    <cfRule type="duplicateValues" dxfId="829" priority="52"/>
    <cfRule type="duplicateValues" dxfId="828" priority="53"/>
  </conditionalFormatting>
  <conditionalFormatting sqref="C24">
    <cfRule type="duplicateValues" dxfId="827" priority="50"/>
  </conditionalFormatting>
  <conditionalFormatting sqref="G18:G24 G27:G29 G33:G48">
    <cfRule type="containsText" dxfId="826" priority="49" operator="containsText" text="ñ">
      <formula>NOT(ISERROR(SEARCH("ñ",G18)))</formula>
    </cfRule>
  </conditionalFormatting>
  <conditionalFormatting sqref="D33">
    <cfRule type="duplicateValues" dxfId="825" priority="48"/>
  </conditionalFormatting>
  <conditionalFormatting sqref="C33">
    <cfRule type="duplicateValues" dxfId="824" priority="47"/>
  </conditionalFormatting>
  <conditionalFormatting sqref="G33">
    <cfRule type="containsText" dxfId="823" priority="46" operator="containsText" text="ñ">
      <formula>NOT(ISERROR(SEARCH("ñ",G33)))</formula>
    </cfRule>
  </conditionalFormatting>
  <conditionalFormatting sqref="G27:G29 G36:G41 G46:G48">
    <cfRule type="containsText" dxfId="822" priority="45" operator="containsText" text="Ñ">
      <formula>NOT(ISERROR(SEARCH("Ñ",G27)))</formula>
    </cfRule>
  </conditionalFormatting>
  <conditionalFormatting sqref="D19:D20">
    <cfRule type="duplicateValues" dxfId="821" priority="62"/>
  </conditionalFormatting>
  <conditionalFormatting sqref="C44">
    <cfRule type="duplicateValues" dxfId="820" priority="63"/>
  </conditionalFormatting>
  <conditionalFormatting sqref="C25:C26">
    <cfRule type="duplicateValues" dxfId="819" priority="40"/>
  </conditionalFormatting>
  <conditionalFormatting sqref="G10:G17 G25:G26">
    <cfRule type="containsText" dxfId="818" priority="38" operator="containsText" text="Ñ">
      <formula>NOT(ISERROR(SEARCH("Ñ",G10)))</formula>
    </cfRule>
    <cfRule type="containsText" dxfId="817" priority="39" operator="containsText" text="ñ">
      <formula>NOT(ISERROR(SEARCH("ñ",G10)))</formula>
    </cfRule>
  </conditionalFormatting>
  <conditionalFormatting sqref="D25:D26">
    <cfRule type="duplicateValues" dxfId="816" priority="41"/>
  </conditionalFormatting>
  <conditionalFormatting sqref="D25:D26">
    <cfRule type="duplicateValues" dxfId="815" priority="42"/>
    <cfRule type="duplicateValues" dxfId="814" priority="43"/>
  </conditionalFormatting>
  <conditionalFormatting sqref="D25:D26">
    <cfRule type="duplicateValues" dxfId="813" priority="44"/>
  </conditionalFormatting>
  <conditionalFormatting sqref="D38">
    <cfRule type="duplicateValues" dxfId="812" priority="23"/>
  </conditionalFormatting>
  <conditionalFormatting sqref="D38">
    <cfRule type="duplicateValues" dxfId="811" priority="24"/>
    <cfRule type="duplicateValues" dxfId="810" priority="25"/>
  </conditionalFormatting>
  <conditionalFormatting sqref="D39">
    <cfRule type="duplicateValues" dxfId="809" priority="26"/>
  </conditionalFormatting>
  <conditionalFormatting sqref="D39">
    <cfRule type="duplicateValues" dxfId="808" priority="27"/>
    <cfRule type="duplicateValues" dxfId="807" priority="28"/>
  </conditionalFormatting>
  <conditionalFormatting sqref="D27">
    <cfRule type="duplicateValues" dxfId="806" priority="29"/>
  </conditionalFormatting>
  <conditionalFormatting sqref="D28">
    <cfRule type="duplicateValues" dxfId="805" priority="30"/>
  </conditionalFormatting>
  <conditionalFormatting sqref="D29">
    <cfRule type="duplicateValues" dxfId="804" priority="31"/>
  </conditionalFormatting>
  <conditionalFormatting sqref="D46:D47">
    <cfRule type="duplicateValues" dxfId="803" priority="32"/>
  </conditionalFormatting>
  <conditionalFormatting sqref="D36">
    <cfRule type="duplicateValues" dxfId="802" priority="22"/>
  </conditionalFormatting>
  <conditionalFormatting sqref="D37">
    <cfRule type="duplicateValues" dxfId="801" priority="21"/>
  </conditionalFormatting>
  <conditionalFormatting sqref="C37">
    <cfRule type="duplicateValues" dxfId="800" priority="33"/>
  </conditionalFormatting>
  <conditionalFormatting sqref="D48">
    <cfRule type="duplicateValues" dxfId="799" priority="34"/>
  </conditionalFormatting>
  <conditionalFormatting sqref="D46">
    <cfRule type="duplicateValues" dxfId="798" priority="35"/>
  </conditionalFormatting>
  <conditionalFormatting sqref="C46:C48 C27:C29 C36:C41">
    <cfRule type="duplicateValues" dxfId="797" priority="19"/>
    <cfRule type="duplicateValues" dxfId="796" priority="20"/>
  </conditionalFormatting>
  <conditionalFormatting sqref="C36">
    <cfRule type="duplicateValues" dxfId="795" priority="36"/>
  </conditionalFormatting>
  <conditionalFormatting sqref="D40:D41">
    <cfRule type="duplicateValues" dxfId="794" priority="37"/>
  </conditionalFormatting>
  <conditionalFormatting sqref="C30:C32">
    <cfRule type="duplicateValues" dxfId="793" priority="15"/>
  </conditionalFormatting>
  <conditionalFormatting sqref="D30">
    <cfRule type="duplicateValues" dxfId="792" priority="16"/>
  </conditionalFormatting>
  <conditionalFormatting sqref="G30:G32">
    <cfRule type="containsText" dxfId="791" priority="13" operator="containsText" text="Ñ">
      <formula>NOT(ISERROR(SEARCH("Ñ",G30)))</formula>
    </cfRule>
    <cfRule type="containsText" dxfId="790" priority="14" operator="containsText" text="ñ">
      <formula>NOT(ISERROR(SEARCH("ñ",G30)))</formula>
    </cfRule>
  </conditionalFormatting>
  <conditionalFormatting sqref="D30:D31">
    <cfRule type="duplicateValues" dxfId="789" priority="17"/>
  </conditionalFormatting>
  <conditionalFormatting sqref="D30:D32">
    <cfRule type="duplicateValues" dxfId="788" priority="18"/>
  </conditionalFormatting>
  <conditionalFormatting sqref="D31">
    <cfRule type="duplicateValues" dxfId="787" priority="12"/>
  </conditionalFormatting>
  <conditionalFormatting sqref="D32">
    <cfRule type="duplicateValues" dxfId="786" priority="11"/>
  </conditionalFormatting>
  <conditionalFormatting sqref="D11">
    <cfRule type="duplicateValues" dxfId="785" priority="1"/>
  </conditionalFormatting>
  <conditionalFormatting sqref="D13">
    <cfRule type="duplicateValues" dxfId="784" priority="2"/>
  </conditionalFormatting>
  <conditionalFormatting sqref="D16:D17">
    <cfRule type="duplicateValues" dxfId="783" priority="3"/>
  </conditionalFormatting>
  <conditionalFormatting sqref="D16">
    <cfRule type="duplicateValues" dxfId="782" priority="4"/>
  </conditionalFormatting>
  <conditionalFormatting sqref="D16">
    <cfRule type="duplicateValues" dxfId="781" priority="5"/>
    <cfRule type="duplicateValues" dxfId="780" priority="6"/>
  </conditionalFormatting>
  <conditionalFormatting sqref="D17">
    <cfRule type="duplicateValues" dxfId="779" priority="7"/>
  </conditionalFormatting>
  <conditionalFormatting sqref="D12">
    <cfRule type="duplicateValues" dxfId="778" priority="8"/>
  </conditionalFormatting>
  <conditionalFormatting sqref="D10:D17">
    <cfRule type="duplicateValues" dxfId="777" priority="9"/>
  </conditionalFormatting>
  <conditionalFormatting sqref="D10">
    <cfRule type="duplicateValues" dxfId="776" priority="10"/>
  </conditionalFormatting>
  <conditionalFormatting sqref="D23">
    <cfRule type="duplicateValues" dxfId="775" priority="64"/>
  </conditionalFormatting>
  <conditionalFormatting sqref="D14:D15">
    <cfRule type="duplicateValues" dxfId="774" priority="65"/>
  </conditionalFormatting>
  <conditionalFormatting sqref="D10:D15">
    <cfRule type="duplicateValues" dxfId="773" priority="66"/>
  </conditionalFormatting>
  <conditionalFormatting sqref="C10:C17">
    <cfRule type="duplicateValues" dxfId="772" priority="67"/>
  </conditionalFormatting>
  <conditionalFormatting sqref="C10:C17">
    <cfRule type="duplicateValues" dxfId="771" priority="68"/>
  </conditionalFormatting>
  <conditionalFormatting sqref="D10:D17">
    <cfRule type="duplicateValues" dxfId="770" priority="69"/>
  </conditionalFormatting>
  <conditionalFormatting sqref="D18">
    <cfRule type="duplicateValues" dxfId="769" priority="70"/>
  </conditionalFormatting>
  <conditionalFormatting sqref="C42 C34:C35 C18:C23">
    <cfRule type="duplicateValues" dxfId="768" priority="71"/>
  </conditionalFormatting>
  <conditionalFormatting sqref="D21:D22">
    <cfRule type="duplicateValues" dxfId="767" priority="72"/>
  </conditionalFormatting>
  <conditionalFormatting sqref="D18:D23">
    <cfRule type="duplicateValues" dxfId="766" priority="73"/>
  </conditionalFormatting>
  <conditionalFormatting sqref="D18:D23">
    <cfRule type="duplicateValues" dxfId="765" priority="74"/>
  </conditionalFormatting>
  <conditionalFormatting sqref="D34 D18:D23">
    <cfRule type="duplicateValues" dxfId="764" priority="75"/>
  </conditionalFormatting>
  <conditionalFormatting sqref="D42 D34:D35 D18:D23">
    <cfRule type="duplicateValues" dxfId="763" priority="76"/>
  </conditionalFormatting>
  <conditionalFormatting sqref="D18:D23">
    <cfRule type="duplicateValues" dxfId="762" priority="77"/>
  </conditionalFormatting>
  <conditionalFormatting sqref="D45">
    <cfRule type="duplicateValues" dxfId="761" priority="78"/>
  </conditionalFormatting>
  <conditionalFormatting sqref="C45">
    <cfRule type="duplicateValues" dxfId="760" priority="79"/>
  </conditionalFormatting>
  <conditionalFormatting sqref="D46:D48 D38:D41">
    <cfRule type="duplicateValues" dxfId="759" priority="80"/>
  </conditionalFormatting>
  <conditionalFormatting sqref="C46:C48 C27:C29 C38:C41">
    <cfRule type="duplicateValues" dxfId="758" priority="81"/>
  </conditionalFormatting>
  <conditionalFormatting sqref="D46:D48">
    <cfRule type="duplicateValues" dxfId="757" priority="82"/>
  </conditionalFormatting>
  <conditionalFormatting sqref="D46:D48 D27:D29 D38:D41">
    <cfRule type="duplicateValues" dxfId="756" priority="83"/>
  </conditionalFormatting>
  <conditionalFormatting sqref="D46:D48 D27 D38:D41">
    <cfRule type="duplicateValues" dxfId="755" priority="84"/>
  </conditionalFormatting>
  <conditionalFormatting sqref="D46:D48 D27:D28 D38:D41">
    <cfRule type="duplicateValues" dxfId="754" priority="85"/>
  </conditionalFormatting>
  <conditionalFormatting sqref="C42:C45 C33:C35 C18:C24">
    <cfRule type="duplicateValues" dxfId="753" priority="86"/>
  </conditionalFormatting>
  <conditionalFormatting sqref="C42:C45">
    <cfRule type="duplicateValues" dxfId="752" priority="87"/>
  </conditionalFormatting>
  <hyperlinks>
    <hyperlink ref="G37" r:id="rId1"/>
    <hyperlink ref="G46" r:id="rId2"/>
    <hyperlink ref="G34" r:id="rId3"/>
    <hyperlink ref="G48" r:id="rId4"/>
  </hyperlinks>
  <pageMargins left="0.51181102362204722" right="0.31496062992125984" top="0.74803149606299213" bottom="0.74803149606299213" header="0.31496062992125984" footer="0.31496062992125984"/>
  <pageSetup paperSize="5" scale="95" orientation="portrait" horizontalDpi="300" verticalDpi="300"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46"/>
  <sheetViews>
    <sheetView zoomScaleNormal="100" workbookViewId="0">
      <selection activeCell="A10" sqref="A10:A46"/>
    </sheetView>
  </sheetViews>
  <sheetFormatPr baseColWidth="10" defaultColWidth="11.42578125" defaultRowHeight="15" x14ac:dyDescent="0.25"/>
  <cols>
    <col min="1" max="1" width="3.42578125" customWidth="1"/>
    <col min="2" max="2" width="3" customWidth="1"/>
    <col min="3" max="3" width="13" customWidth="1"/>
    <col min="4" max="4" width="40.7109375" customWidth="1"/>
    <col min="5" max="5" width="5.42578125" customWidth="1"/>
    <col min="6" max="6" width="5.42578125" hidden="1" customWidth="1"/>
    <col min="7" max="7" width="67.42578125" customWidth="1"/>
    <col min="8" max="8" width="14.42578125" customWidth="1"/>
    <col min="9" max="9" width="21.140625" customWidth="1"/>
    <col min="10" max="10" width="18.42578125" customWidth="1"/>
    <col min="11" max="11" width="19.140625" customWidth="1"/>
    <col min="12" max="12" width="5.85546875" style="13" customWidth="1"/>
    <col min="13" max="13" width="7.140625" customWidth="1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6"/>
      <c r="H1" s="47"/>
      <c r="I1" s="47"/>
      <c r="K1" s="75"/>
      <c r="L1" s="78"/>
    </row>
    <row r="2" spans="1:17" x14ac:dyDescent="0.25">
      <c r="A2" s="44" t="s">
        <v>1</v>
      </c>
      <c r="B2" s="45"/>
      <c r="C2" s="45"/>
      <c r="D2" s="44"/>
      <c r="E2" s="44"/>
      <c r="F2" s="44"/>
      <c r="G2" s="46"/>
      <c r="H2" s="47"/>
      <c r="I2" s="47"/>
      <c r="K2" s="75"/>
      <c r="L2" s="78"/>
    </row>
    <row r="3" spans="1:17" x14ac:dyDescent="0.25">
      <c r="A3" s="383">
        <v>2022</v>
      </c>
      <c r="B3" s="383"/>
      <c r="C3" s="383"/>
      <c r="D3" s="383"/>
      <c r="E3" s="213"/>
      <c r="F3" s="239"/>
      <c r="G3" s="205"/>
      <c r="H3" s="47"/>
      <c r="I3" s="47"/>
      <c r="K3" s="75"/>
      <c r="L3" s="78"/>
    </row>
    <row r="4" spans="1:17" x14ac:dyDescent="0.25">
      <c r="A4" s="48" t="s">
        <v>1011</v>
      </c>
      <c r="B4" s="49"/>
      <c r="C4" s="49"/>
      <c r="D4" s="48"/>
      <c r="E4" s="48"/>
      <c r="F4" s="48"/>
      <c r="G4" s="46"/>
      <c r="H4" s="47"/>
      <c r="I4" s="47"/>
      <c r="K4" s="75"/>
      <c r="L4" s="78"/>
    </row>
    <row r="5" spans="1:17" x14ac:dyDescent="0.25">
      <c r="A5" s="48" t="s">
        <v>2327</v>
      </c>
      <c r="B5" s="49"/>
      <c r="C5" s="331">
        <v>106</v>
      </c>
      <c r="D5" s="48"/>
      <c r="E5" s="48"/>
      <c r="F5" s="48"/>
      <c r="G5" s="46"/>
      <c r="H5" s="47"/>
      <c r="I5" s="47"/>
      <c r="K5" s="75"/>
      <c r="L5" s="78"/>
    </row>
    <row r="6" spans="1:17" x14ac:dyDescent="0.25">
      <c r="A6" s="44" t="s">
        <v>2</v>
      </c>
      <c r="B6" s="45"/>
      <c r="C6" s="45"/>
      <c r="D6" s="44"/>
      <c r="E6" s="44"/>
      <c r="F6" s="44"/>
      <c r="G6" s="46"/>
      <c r="H6" s="47"/>
      <c r="I6" s="47"/>
      <c r="K6" s="75"/>
      <c r="L6" s="78"/>
    </row>
    <row r="7" spans="1:17" x14ac:dyDescent="0.25">
      <c r="A7" s="44" t="s">
        <v>3</v>
      </c>
      <c r="B7" s="45"/>
      <c r="C7" s="45"/>
      <c r="D7" s="44"/>
      <c r="E7" s="44"/>
      <c r="F7" s="44"/>
      <c r="G7" s="46"/>
      <c r="H7" s="47"/>
      <c r="I7" s="47"/>
      <c r="J7" s="128" t="s">
        <v>2319</v>
      </c>
      <c r="K7" s="75"/>
      <c r="L7" s="78"/>
    </row>
    <row r="8" spans="1:17" x14ac:dyDescent="0.25">
      <c r="A8" s="41"/>
      <c r="B8" s="50"/>
      <c r="C8" s="50"/>
      <c r="D8" s="41"/>
      <c r="E8" s="41"/>
      <c r="F8" s="41"/>
      <c r="G8" s="51"/>
      <c r="H8" s="47"/>
      <c r="I8" s="47"/>
      <c r="K8" s="75"/>
      <c r="L8" s="78"/>
    </row>
    <row r="9" spans="1:17" s="38" customFormat="1" ht="51.75" customHeight="1" x14ac:dyDescent="0.25">
      <c r="A9" s="100" t="s">
        <v>4</v>
      </c>
      <c r="B9" s="101" t="s">
        <v>5</v>
      </c>
      <c r="C9" s="353" t="s">
        <v>833</v>
      </c>
      <c r="D9" s="102" t="s">
        <v>6</v>
      </c>
      <c r="E9" s="101" t="s">
        <v>1888</v>
      </c>
      <c r="F9" s="101" t="s">
        <v>7</v>
      </c>
      <c r="G9" s="102" t="s">
        <v>1762</v>
      </c>
      <c r="H9" s="102" t="s">
        <v>8</v>
      </c>
      <c r="I9" s="102" t="s">
        <v>1875</v>
      </c>
      <c r="J9" s="355" t="s">
        <v>862</v>
      </c>
      <c r="K9" s="355" t="s">
        <v>10</v>
      </c>
      <c r="L9" s="160"/>
      <c r="M9" s="192" t="s">
        <v>11</v>
      </c>
      <c r="P9" s="43"/>
      <c r="Q9" s="43"/>
    </row>
    <row r="10" spans="1:17" ht="15.75" x14ac:dyDescent="0.25">
      <c r="A10" s="334">
        <v>1</v>
      </c>
      <c r="B10" s="97" t="s">
        <v>76</v>
      </c>
      <c r="C10" s="59">
        <v>1110465649</v>
      </c>
      <c r="D10" s="56" t="s">
        <v>431</v>
      </c>
      <c r="E10" s="134" t="s">
        <v>18</v>
      </c>
      <c r="F10" s="59"/>
      <c r="G10" s="335" t="s">
        <v>1446</v>
      </c>
      <c r="H10" s="142" t="s">
        <v>432</v>
      </c>
      <c r="I10" s="145" t="s">
        <v>226</v>
      </c>
      <c r="J10" s="59"/>
      <c r="K10" s="59"/>
      <c r="M10" s="38"/>
      <c r="N10" s="38"/>
    </row>
    <row r="11" spans="1:17" ht="15.75" x14ac:dyDescent="0.25">
      <c r="A11" s="334">
        <v>2</v>
      </c>
      <c r="B11" s="97" t="s">
        <v>76</v>
      </c>
      <c r="C11" s="59">
        <v>1105464739</v>
      </c>
      <c r="D11" s="63" t="s">
        <v>364</v>
      </c>
      <c r="E11" s="134" t="s">
        <v>18</v>
      </c>
      <c r="F11" s="59"/>
      <c r="G11" s="335" t="s">
        <v>1417</v>
      </c>
      <c r="H11" s="142" t="s">
        <v>208</v>
      </c>
      <c r="I11" s="142" t="s">
        <v>209</v>
      </c>
      <c r="J11" s="56"/>
      <c r="K11" s="59"/>
      <c r="M11" s="38"/>
      <c r="N11" s="38"/>
    </row>
    <row r="12" spans="1:17" ht="15.75" x14ac:dyDescent="0.25">
      <c r="A12" s="334">
        <v>3</v>
      </c>
      <c r="B12" s="97" t="s">
        <v>76</v>
      </c>
      <c r="C12" s="59">
        <v>1019993997</v>
      </c>
      <c r="D12" s="195" t="s">
        <v>434</v>
      </c>
      <c r="E12" s="134" t="s">
        <v>18</v>
      </c>
      <c r="F12" s="59"/>
      <c r="G12" s="335" t="s">
        <v>1483</v>
      </c>
      <c r="H12" s="145" t="s">
        <v>168</v>
      </c>
      <c r="I12" s="142" t="s">
        <v>285</v>
      </c>
      <c r="J12" s="59"/>
      <c r="K12" s="59"/>
      <c r="M12" s="38"/>
      <c r="N12" s="38"/>
    </row>
    <row r="13" spans="1:17" x14ac:dyDescent="0.25">
      <c r="A13" s="334">
        <v>4</v>
      </c>
      <c r="B13" s="97" t="s">
        <v>76</v>
      </c>
      <c r="C13" s="59">
        <v>1106634285</v>
      </c>
      <c r="D13" s="195" t="s">
        <v>435</v>
      </c>
      <c r="E13" s="134" t="s">
        <v>18</v>
      </c>
      <c r="F13" s="125"/>
      <c r="G13" s="341" t="s">
        <v>1812</v>
      </c>
      <c r="H13" s="142" t="s">
        <v>185</v>
      </c>
      <c r="I13" s="142" t="s">
        <v>267</v>
      </c>
      <c r="J13" s="59"/>
      <c r="K13" s="59"/>
      <c r="M13" s="38"/>
      <c r="N13" s="38"/>
    </row>
    <row r="14" spans="1:17" ht="15.75" x14ac:dyDescent="0.25">
      <c r="A14" s="334">
        <v>5</v>
      </c>
      <c r="B14" s="97" t="s">
        <v>76</v>
      </c>
      <c r="C14" s="59">
        <v>1069729179</v>
      </c>
      <c r="D14" s="60" t="s">
        <v>403</v>
      </c>
      <c r="E14" s="134" t="s">
        <v>18</v>
      </c>
      <c r="F14" s="59"/>
      <c r="G14" s="335" t="s">
        <v>1484</v>
      </c>
      <c r="H14" s="142" t="s">
        <v>168</v>
      </c>
      <c r="I14" s="142" t="s">
        <v>285</v>
      </c>
      <c r="J14" s="59"/>
      <c r="K14" s="59"/>
      <c r="M14" s="38"/>
      <c r="N14" s="38"/>
    </row>
    <row r="15" spans="1:17" ht="15.75" x14ac:dyDescent="0.25">
      <c r="A15" s="334">
        <v>6</v>
      </c>
      <c r="B15" s="97" t="s">
        <v>76</v>
      </c>
      <c r="C15" s="59">
        <v>1104939990</v>
      </c>
      <c r="D15" s="56" t="s">
        <v>405</v>
      </c>
      <c r="E15" s="134" t="s">
        <v>18</v>
      </c>
      <c r="F15" s="59"/>
      <c r="G15" s="335" t="s">
        <v>1486</v>
      </c>
      <c r="H15" s="142" t="s">
        <v>178</v>
      </c>
      <c r="I15" s="142" t="s">
        <v>179</v>
      </c>
      <c r="J15" s="59"/>
      <c r="K15" s="59"/>
      <c r="M15" s="38"/>
      <c r="N15" s="38"/>
    </row>
    <row r="16" spans="1:17" ht="15.75" x14ac:dyDescent="0.25">
      <c r="A16" s="334">
        <v>7</v>
      </c>
      <c r="B16" s="97" t="s">
        <v>76</v>
      </c>
      <c r="C16" s="59">
        <v>1107978794</v>
      </c>
      <c r="D16" s="56" t="s">
        <v>439</v>
      </c>
      <c r="E16" s="134" t="s">
        <v>18</v>
      </c>
      <c r="F16" s="125"/>
      <c r="G16" s="335" t="s">
        <v>1488</v>
      </c>
      <c r="H16" s="142" t="s">
        <v>131</v>
      </c>
      <c r="I16" s="142" t="s">
        <v>395</v>
      </c>
      <c r="J16" s="59"/>
      <c r="K16" s="59"/>
      <c r="M16" s="38"/>
      <c r="N16" s="38"/>
    </row>
    <row r="17" spans="1:14" ht="15.75" x14ac:dyDescent="0.25">
      <c r="A17" s="334">
        <v>8</v>
      </c>
      <c r="B17" s="97" t="s">
        <v>76</v>
      </c>
      <c r="C17" s="59">
        <v>1107976372</v>
      </c>
      <c r="D17" s="67" t="s">
        <v>513</v>
      </c>
      <c r="E17" s="134" t="s">
        <v>14</v>
      </c>
      <c r="F17" s="59"/>
      <c r="G17" s="335" t="s">
        <v>1593</v>
      </c>
      <c r="H17" s="372" t="s">
        <v>432</v>
      </c>
      <c r="I17" s="145" t="s">
        <v>226</v>
      </c>
      <c r="J17" s="59"/>
      <c r="K17" s="59"/>
      <c r="M17" s="38"/>
      <c r="N17" s="38"/>
    </row>
    <row r="18" spans="1:14" ht="15.75" x14ac:dyDescent="0.25">
      <c r="A18" s="334">
        <v>9</v>
      </c>
      <c r="B18" s="97" t="s">
        <v>76</v>
      </c>
      <c r="C18" s="59">
        <v>1105467625</v>
      </c>
      <c r="D18" s="56" t="s">
        <v>368</v>
      </c>
      <c r="E18" s="134" t="s">
        <v>18</v>
      </c>
      <c r="F18" s="59"/>
      <c r="G18" s="335" t="s">
        <v>1423</v>
      </c>
      <c r="H18" s="145" t="s">
        <v>191</v>
      </c>
      <c r="I18" s="142" t="s">
        <v>369</v>
      </c>
      <c r="J18" s="56"/>
      <c r="K18" s="59"/>
      <c r="M18" s="38"/>
      <c r="N18" s="38"/>
    </row>
    <row r="19" spans="1:14" ht="15.75" x14ac:dyDescent="0.25">
      <c r="A19" s="334">
        <v>10</v>
      </c>
      <c r="B19" s="97" t="s">
        <v>76</v>
      </c>
      <c r="C19" s="59">
        <v>1106227179</v>
      </c>
      <c r="D19" s="63" t="s">
        <v>537</v>
      </c>
      <c r="E19" s="134" t="s">
        <v>14</v>
      </c>
      <c r="F19" s="59"/>
      <c r="G19" s="335" t="s">
        <v>1556</v>
      </c>
      <c r="H19" s="142" t="s">
        <v>320</v>
      </c>
      <c r="I19" s="142" t="s">
        <v>36</v>
      </c>
      <c r="J19" s="59"/>
      <c r="K19" s="59"/>
      <c r="M19" s="38"/>
      <c r="N19" s="38"/>
    </row>
    <row r="20" spans="1:14" x14ac:dyDescent="0.25">
      <c r="A20" s="334">
        <v>11</v>
      </c>
      <c r="B20" s="97" t="s">
        <v>76</v>
      </c>
      <c r="C20" s="59">
        <v>1105465575</v>
      </c>
      <c r="D20" s="56" t="s">
        <v>473</v>
      </c>
      <c r="E20" s="134" t="s">
        <v>18</v>
      </c>
      <c r="F20" s="125"/>
      <c r="G20" s="341" t="s">
        <v>1813</v>
      </c>
      <c r="H20" s="145" t="s">
        <v>320</v>
      </c>
      <c r="I20" s="145" t="s">
        <v>36</v>
      </c>
      <c r="J20" s="59"/>
      <c r="K20" s="59"/>
      <c r="M20" s="38"/>
      <c r="N20" s="38"/>
    </row>
    <row r="21" spans="1:14" s="74" customFormat="1" ht="15.75" customHeight="1" x14ac:dyDescent="0.25">
      <c r="A21" s="334">
        <v>12</v>
      </c>
      <c r="B21" s="97" t="s">
        <v>76</v>
      </c>
      <c r="C21" s="59">
        <v>1077855441</v>
      </c>
      <c r="D21" s="56" t="s">
        <v>796</v>
      </c>
      <c r="E21" s="134" t="s">
        <v>18</v>
      </c>
      <c r="F21" s="59"/>
      <c r="G21" s="335" t="s">
        <v>1459</v>
      </c>
      <c r="H21" s="145" t="s">
        <v>208</v>
      </c>
      <c r="I21" s="142" t="s">
        <v>209</v>
      </c>
      <c r="J21" s="59"/>
      <c r="K21" s="59"/>
      <c r="L21" s="78"/>
      <c r="M21" s="79"/>
      <c r="N21" s="79"/>
    </row>
    <row r="22" spans="1:14" ht="15.75" customHeight="1" x14ac:dyDescent="0.25">
      <c r="A22" s="334">
        <v>13</v>
      </c>
      <c r="B22" s="97" t="s">
        <v>76</v>
      </c>
      <c r="C22" s="59">
        <v>1104547254</v>
      </c>
      <c r="D22" s="56" t="s">
        <v>370</v>
      </c>
      <c r="E22" s="134" t="s">
        <v>18</v>
      </c>
      <c r="F22" s="59"/>
      <c r="G22" s="335" t="s">
        <v>1424</v>
      </c>
      <c r="H22" s="145" t="s">
        <v>191</v>
      </c>
      <c r="I22" s="142" t="s">
        <v>369</v>
      </c>
      <c r="J22" s="56"/>
      <c r="K22" s="59"/>
      <c r="M22" s="38"/>
      <c r="N22" s="38"/>
    </row>
    <row r="23" spans="1:14" ht="15.75" customHeight="1" x14ac:dyDescent="0.25">
      <c r="A23" s="334">
        <v>14</v>
      </c>
      <c r="B23" s="97" t="s">
        <v>76</v>
      </c>
      <c r="C23" s="59">
        <v>1104942357</v>
      </c>
      <c r="D23" s="56" t="s">
        <v>475</v>
      </c>
      <c r="E23" s="134" t="s">
        <v>18</v>
      </c>
      <c r="F23" s="125"/>
      <c r="G23" s="341" t="s">
        <v>1495</v>
      </c>
      <c r="H23" s="142" t="s">
        <v>168</v>
      </c>
      <c r="I23" s="142" t="s">
        <v>521</v>
      </c>
      <c r="J23" s="59"/>
      <c r="K23" s="59"/>
      <c r="M23" s="38"/>
      <c r="N23" s="38"/>
    </row>
    <row r="24" spans="1:14" ht="15.75" x14ac:dyDescent="0.25">
      <c r="A24" s="334">
        <v>15</v>
      </c>
      <c r="B24" s="97" t="s">
        <v>76</v>
      </c>
      <c r="C24" s="59">
        <v>1104547198</v>
      </c>
      <c r="D24" s="56" t="s">
        <v>446</v>
      </c>
      <c r="E24" s="134" t="s">
        <v>18</v>
      </c>
      <c r="F24" s="125"/>
      <c r="G24" s="335" t="s">
        <v>1496</v>
      </c>
      <c r="H24" s="142" t="s">
        <v>168</v>
      </c>
      <c r="I24" s="142" t="s">
        <v>174</v>
      </c>
      <c r="J24" s="59"/>
      <c r="K24" s="59"/>
      <c r="M24" s="38"/>
      <c r="N24" s="38"/>
    </row>
    <row r="25" spans="1:14" s="74" customFormat="1" ht="15.75" customHeight="1" x14ac:dyDescent="0.25">
      <c r="A25" s="334">
        <v>16</v>
      </c>
      <c r="B25" s="97" t="s">
        <v>76</v>
      </c>
      <c r="C25" s="59">
        <v>1104942826</v>
      </c>
      <c r="D25" s="56" t="s">
        <v>476</v>
      </c>
      <c r="E25" s="134" t="s">
        <v>18</v>
      </c>
      <c r="F25" s="125"/>
      <c r="G25" s="335" t="s">
        <v>1497</v>
      </c>
      <c r="H25" s="145" t="s">
        <v>168</v>
      </c>
      <c r="I25" s="142" t="s">
        <v>521</v>
      </c>
      <c r="J25" s="59"/>
      <c r="K25" s="59"/>
      <c r="L25" s="13"/>
      <c r="M25" s="79"/>
      <c r="N25" s="79"/>
    </row>
    <row r="26" spans="1:14" s="74" customFormat="1" ht="15.75" customHeight="1" x14ac:dyDescent="0.25">
      <c r="A26" s="334">
        <v>17</v>
      </c>
      <c r="B26" s="97" t="s">
        <v>76</v>
      </c>
      <c r="C26" s="59">
        <v>1104943268</v>
      </c>
      <c r="D26" s="56" t="s">
        <v>478</v>
      </c>
      <c r="E26" s="134" t="s">
        <v>18</v>
      </c>
      <c r="F26" s="125"/>
      <c r="G26" s="335" t="s">
        <v>1500</v>
      </c>
      <c r="H26" s="142" t="s">
        <v>168</v>
      </c>
      <c r="I26" s="142" t="s">
        <v>521</v>
      </c>
      <c r="J26" s="59"/>
      <c r="K26" s="59"/>
      <c r="L26" s="78"/>
      <c r="M26" s="79"/>
      <c r="N26" s="79"/>
    </row>
    <row r="27" spans="1:14" s="74" customFormat="1" ht="15.75" customHeight="1" x14ac:dyDescent="0.25">
      <c r="A27" s="334">
        <v>18</v>
      </c>
      <c r="B27" s="97" t="s">
        <v>76</v>
      </c>
      <c r="C27" s="59">
        <v>1077230099</v>
      </c>
      <c r="D27" s="56" t="s">
        <v>479</v>
      </c>
      <c r="E27" s="134" t="s">
        <v>18</v>
      </c>
      <c r="F27" s="125"/>
      <c r="G27" s="335" t="s">
        <v>1501</v>
      </c>
      <c r="H27" s="142" t="s">
        <v>168</v>
      </c>
      <c r="I27" s="142" t="s">
        <v>521</v>
      </c>
      <c r="J27" s="59"/>
      <c r="K27" s="59"/>
      <c r="L27" s="78"/>
      <c r="M27" s="79"/>
      <c r="N27" s="79"/>
    </row>
    <row r="28" spans="1:14" s="74" customFormat="1" ht="15.75" customHeight="1" x14ac:dyDescent="0.25">
      <c r="A28" s="334">
        <v>19</v>
      </c>
      <c r="B28" s="97" t="s">
        <v>76</v>
      </c>
      <c r="C28" s="59">
        <v>1106227384</v>
      </c>
      <c r="D28" s="59" t="s">
        <v>480</v>
      </c>
      <c r="E28" s="134" t="s">
        <v>18</v>
      </c>
      <c r="F28" s="59"/>
      <c r="G28" s="335" t="s">
        <v>1502</v>
      </c>
      <c r="H28" s="142" t="s">
        <v>168</v>
      </c>
      <c r="I28" s="142" t="s">
        <v>174</v>
      </c>
      <c r="J28" s="59"/>
      <c r="K28" s="59"/>
      <c r="L28" s="78"/>
      <c r="M28" s="79"/>
      <c r="N28" s="79"/>
    </row>
    <row r="29" spans="1:14" ht="15.75" x14ac:dyDescent="0.25">
      <c r="A29" s="334">
        <v>20</v>
      </c>
      <c r="B29" s="97" t="s">
        <v>76</v>
      </c>
      <c r="C29" s="59">
        <v>1105466098</v>
      </c>
      <c r="D29" s="56" t="s">
        <v>449</v>
      </c>
      <c r="E29" s="134" t="s">
        <v>18</v>
      </c>
      <c r="F29" s="125"/>
      <c r="G29" s="335" t="s">
        <v>1503</v>
      </c>
      <c r="H29" s="145" t="s">
        <v>178</v>
      </c>
      <c r="I29" s="142" t="s">
        <v>179</v>
      </c>
      <c r="J29" s="59"/>
      <c r="K29" s="59"/>
      <c r="M29" s="38"/>
      <c r="N29" s="38"/>
    </row>
    <row r="30" spans="1:14" ht="15.75" x14ac:dyDescent="0.25">
      <c r="A30" s="334">
        <v>21</v>
      </c>
      <c r="B30" s="97" t="s">
        <v>76</v>
      </c>
      <c r="C30" s="59">
        <v>1106228020</v>
      </c>
      <c r="D30" s="56" t="s">
        <v>451</v>
      </c>
      <c r="E30" s="134" t="s">
        <v>18</v>
      </c>
      <c r="F30" s="125"/>
      <c r="G30" s="335" t="s">
        <v>1504</v>
      </c>
      <c r="H30" s="145" t="s">
        <v>225</v>
      </c>
      <c r="I30" s="145" t="s">
        <v>226</v>
      </c>
      <c r="J30" s="59"/>
      <c r="K30" s="59"/>
      <c r="M30" s="38"/>
      <c r="N30" s="38"/>
    </row>
    <row r="31" spans="1:14" ht="15.75" x14ac:dyDescent="0.25">
      <c r="A31" s="334">
        <v>22</v>
      </c>
      <c r="B31" s="97" t="s">
        <v>76</v>
      </c>
      <c r="C31" s="59">
        <v>1104547510</v>
      </c>
      <c r="D31" s="59" t="s">
        <v>375</v>
      </c>
      <c r="E31" s="134" t="s">
        <v>18</v>
      </c>
      <c r="F31" s="59"/>
      <c r="G31" s="335" t="s">
        <v>1464</v>
      </c>
      <c r="H31" s="142" t="s">
        <v>171</v>
      </c>
      <c r="I31" s="142" t="s">
        <v>339</v>
      </c>
      <c r="J31" s="59"/>
      <c r="K31" s="59"/>
      <c r="M31" s="38"/>
      <c r="N31" s="38"/>
    </row>
    <row r="32" spans="1:14" ht="15.75" x14ac:dyDescent="0.25">
      <c r="A32" s="334">
        <v>23</v>
      </c>
      <c r="B32" s="97" t="s">
        <v>76</v>
      </c>
      <c r="C32" s="59">
        <v>1104942316</v>
      </c>
      <c r="D32" s="368" t="s">
        <v>452</v>
      </c>
      <c r="E32" s="134" t="s">
        <v>18</v>
      </c>
      <c r="F32" s="125"/>
      <c r="G32" s="335" t="s">
        <v>1505</v>
      </c>
      <c r="H32" s="142" t="s">
        <v>168</v>
      </c>
      <c r="I32" s="142" t="s">
        <v>174</v>
      </c>
      <c r="J32" s="59"/>
      <c r="K32" s="59"/>
      <c r="M32" s="38"/>
      <c r="N32" s="38"/>
    </row>
    <row r="33" spans="1:14" ht="15.75" x14ac:dyDescent="0.25">
      <c r="A33" s="334">
        <v>24</v>
      </c>
      <c r="B33" s="97" t="s">
        <v>76</v>
      </c>
      <c r="C33" s="59">
        <v>1104547458</v>
      </c>
      <c r="D33" s="56" t="s">
        <v>453</v>
      </c>
      <c r="E33" s="134" t="s">
        <v>18</v>
      </c>
      <c r="F33" s="125"/>
      <c r="G33" s="335" t="s">
        <v>1506</v>
      </c>
      <c r="H33" s="142" t="s">
        <v>131</v>
      </c>
      <c r="I33" s="142" t="s">
        <v>395</v>
      </c>
      <c r="J33" s="59"/>
      <c r="K33" s="59"/>
      <c r="M33" s="38"/>
      <c r="N33" s="38"/>
    </row>
    <row r="34" spans="1:14" ht="15.75" x14ac:dyDescent="0.25">
      <c r="A34" s="334">
        <v>25</v>
      </c>
      <c r="B34" s="97" t="s">
        <v>76</v>
      </c>
      <c r="C34" s="59">
        <v>1106228167</v>
      </c>
      <c r="D34" s="56" t="s">
        <v>482</v>
      </c>
      <c r="E34" s="134" t="s">
        <v>18</v>
      </c>
      <c r="F34" s="125"/>
      <c r="G34" s="335" t="s">
        <v>1508</v>
      </c>
      <c r="H34" s="145" t="s">
        <v>320</v>
      </c>
      <c r="I34" s="145" t="s">
        <v>36</v>
      </c>
      <c r="J34" s="59"/>
      <c r="K34" s="59"/>
      <c r="M34" s="38"/>
      <c r="N34" s="38"/>
    </row>
    <row r="35" spans="1:14" ht="15.75" x14ac:dyDescent="0.25">
      <c r="A35" s="334">
        <v>26</v>
      </c>
      <c r="B35" s="97" t="s">
        <v>76</v>
      </c>
      <c r="C35" s="59">
        <v>1105466977</v>
      </c>
      <c r="D35" s="56" t="s">
        <v>380</v>
      </c>
      <c r="E35" s="134" t="s">
        <v>18</v>
      </c>
      <c r="F35" s="59"/>
      <c r="G35" s="335" t="s">
        <v>1434</v>
      </c>
      <c r="H35" s="145" t="s">
        <v>208</v>
      </c>
      <c r="I35" s="142" t="s">
        <v>209</v>
      </c>
      <c r="J35" s="56"/>
      <c r="K35" s="59"/>
      <c r="M35" s="38"/>
      <c r="N35" s="38"/>
    </row>
    <row r="36" spans="1:14" x14ac:dyDescent="0.25">
      <c r="A36" s="334">
        <v>27</v>
      </c>
      <c r="B36" s="97" t="s">
        <v>76</v>
      </c>
      <c r="C36" s="59">
        <v>1105466824</v>
      </c>
      <c r="D36" s="56" t="s">
        <v>488</v>
      </c>
      <c r="E36" s="134" t="s">
        <v>18</v>
      </c>
      <c r="F36" s="125"/>
      <c r="G36" s="341" t="s">
        <v>1803</v>
      </c>
      <c r="H36" s="145" t="s">
        <v>191</v>
      </c>
      <c r="I36" s="142" t="s">
        <v>369</v>
      </c>
      <c r="J36" s="56"/>
      <c r="K36" s="56"/>
      <c r="M36" s="38"/>
      <c r="N36" s="38"/>
    </row>
    <row r="37" spans="1:14" ht="15.75" x14ac:dyDescent="0.25">
      <c r="A37" s="334">
        <v>28</v>
      </c>
      <c r="B37" s="97" t="s">
        <v>76</v>
      </c>
      <c r="C37" s="59">
        <v>1104939604</v>
      </c>
      <c r="D37" s="60" t="s">
        <v>419</v>
      </c>
      <c r="E37" s="134" t="s">
        <v>18</v>
      </c>
      <c r="F37" s="59"/>
      <c r="G37" s="335" t="s">
        <v>1512</v>
      </c>
      <c r="H37" s="142" t="s">
        <v>178</v>
      </c>
      <c r="I37" s="142" t="s">
        <v>179</v>
      </c>
      <c r="J37" s="59"/>
      <c r="K37" s="59"/>
      <c r="M37" s="38"/>
      <c r="N37" s="38"/>
    </row>
    <row r="38" spans="1:14" ht="15.75" customHeight="1" x14ac:dyDescent="0.25">
      <c r="A38" s="334">
        <v>29</v>
      </c>
      <c r="B38" s="97" t="s">
        <v>76</v>
      </c>
      <c r="C38" s="59">
        <v>1106228196</v>
      </c>
      <c r="D38" s="56" t="s">
        <v>458</v>
      </c>
      <c r="E38" s="134" t="s">
        <v>18</v>
      </c>
      <c r="F38" s="125"/>
      <c r="G38" s="335" t="s">
        <v>1513</v>
      </c>
      <c r="H38" s="142" t="s">
        <v>131</v>
      </c>
      <c r="I38" s="142" t="s">
        <v>395</v>
      </c>
      <c r="J38" s="59"/>
      <c r="K38" s="59"/>
      <c r="M38" s="38"/>
      <c r="N38" s="38"/>
    </row>
    <row r="39" spans="1:14" ht="15.75" customHeight="1" x14ac:dyDescent="0.25">
      <c r="A39" s="334">
        <v>30</v>
      </c>
      <c r="B39" s="97" t="s">
        <v>76</v>
      </c>
      <c r="C39" s="59">
        <v>1106227819</v>
      </c>
      <c r="D39" s="56" t="s">
        <v>459</v>
      </c>
      <c r="E39" s="134" t="s">
        <v>18</v>
      </c>
      <c r="F39" s="125"/>
      <c r="G39" s="335" t="s">
        <v>1514</v>
      </c>
      <c r="H39" s="145" t="s">
        <v>178</v>
      </c>
      <c r="I39" s="142" t="s">
        <v>179</v>
      </c>
      <c r="J39" s="59"/>
      <c r="K39" s="59"/>
      <c r="M39" s="38"/>
      <c r="N39" s="38"/>
    </row>
    <row r="40" spans="1:14" ht="15.75" customHeight="1" x14ac:dyDescent="0.25">
      <c r="A40" s="334">
        <v>31</v>
      </c>
      <c r="B40" s="97" t="s">
        <v>76</v>
      </c>
      <c r="C40" s="59">
        <v>1110494564</v>
      </c>
      <c r="D40" s="56" t="s">
        <v>461</v>
      </c>
      <c r="E40" s="134" t="s">
        <v>18</v>
      </c>
      <c r="F40" s="125"/>
      <c r="G40" s="335" t="s">
        <v>1515</v>
      </c>
      <c r="H40" s="142" t="s">
        <v>168</v>
      </c>
      <c r="I40" s="142" t="s">
        <v>174</v>
      </c>
      <c r="J40" s="59"/>
      <c r="K40" s="59"/>
      <c r="M40" s="38"/>
      <c r="N40" s="38"/>
    </row>
    <row r="41" spans="1:14" ht="15.75" customHeight="1" x14ac:dyDescent="0.25">
      <c r="A41" s="334">
        <v>32</v>
      </c>
      <c r="B41" s="97" t="s">
        <v>76</v>
      </c>
      <c r="C41" s="59">
        <v>1104546713</v>
      </c>
      <c r="D41" s="56" t="s">
        <v>601</v>
      </c>
      <c r="E41" s="134" t="s">
        <v>14</v>
      </c>
      <c r="F41" s="59"/>
      <c r="G41" s="335" t="s">
        <v>1580</v>
      </c>
      <c r="H41" s="142" t="s">
        <v>191</v>
      </c>
      <c r="I41" s="142" t="s">
        <v>369</v>
      </c>
      <c r="J41" s="59"/>
      <c r="K41" s="59"/>
      <c r="M41" s="38"/>
      <c r="N41" s="242"/>
    </row>
    <row r="42" spans="1:14" ht="15.75" x14ac:dyDescent="0.25">
      <c r="A42" s="334">
        <v>33</v>
      </c>
      <c r="B42" s="97" t="s">
        <v>76</v>
      </c>
      <c r="C42" s="59">
        <v>1110484268</v>
      </c>
      <c r="D42" s="56" t="s">
        <v>496</v>
      </c>
      <c r="E42" s="134" t="s">
        <v>18</v>
      </c>
      <c r="F42" s="125"/>
      <c r="G42" s="335" t="s">
        <v>1441</v>
      </c>
      <c r="H42" s="142" t="s">
        <v>208</v>
      </c>
      <c r="I42" s="142" t="s">
        <v>209</v>
      </c>
      <c r="J42" s="59"/>
      <c r="K42" s="56"/>
      <c r="M42" s="38"/>
      <c r="N42" s="38"/>
    </row>
    <row r="43" spans="1:14" x14ac:dyDescent="0.25">
      <c r="A43" s="334">
        <v>34</v>
      </c>
      <c r="B43" s="97" t="s">
        <v>76</v>
      </c>
      <c r="C43" s="59">
        <v>1106634078</v>
      </c>
      <c r="D43" s="56" t="s">
        <v>390</v>
      </c>
      <c r="E43" s="134" t="s">
        <v>18</v>
      </c>
      <c r="F43" s="59"/>
      <c r="G43" s="341" t="s">
        <v>1806</v>
      </c>
      <c r="H43" s="145" t="s">
        <v>185</v>
      </c>
      <c r="I43" s="145" t="s">
        <v>267</v>
      </c>
      <c r="J43" s="59"/>
      <c r="K43" s="56"/>
      <c r="M43" s="38"/>
      <c r="N43" s="38"/>
    </row>
    <row r="44" spans="1:14" ht="15.75" x14ac:dyDescent="0.25">
      <c r="A44" s="334">
        <v>35</v>
      </c>
      <c r="B44" s="97" t="s">
        <v>76</v>
      </c>
      <c r="C44" s="59">
        <v>1106634360</v>
      </c>
      <c r="D44" s="56" t="s">
        <v>392</v>
      </c>
      <c r="E44" s="134" t="s">
        <v>18</v>
      </c>
      <c r="F44" s="59"/>
      <c r="G44" s="335" t="s">
        <v>1443</v>
      </c>
      <c r="H44" s="145" t="s">
        <v>185</v>
      </c>
      <c r="I44" s="145" t="s">
        <v>267</v>
      </c>
      <c r="J44" s="59"/>
      <c r="K44" s="56"/>
      <c r="M44" s="38"/>
      <c r="N44" s="38"/>
    </row>
    <row r="45" spans="1:14" ht="15.75" x14ac:dyDescent="0.25">
      <c r="A45" s="334">
        <v>36</v>
      </c>
      <c r="B45" s="97" t="s">
        <v>76</v>
      </c>
      <c r="C45" s="59">
        <v>1104939116</v>
      </c>
      <c r="D45" s="369" t="s">
        <v>500</v>
      </c>
      <c r="E45" s="134" t="s">
        <v>18</v>
      </c>
      <c r="F45" s="125"/>
      <c r="G45" s="335" t="s">
        <v>1520</v>
      </c>
      <c r="H45" s="145" t="s">
        <v>185</v>
      </c>
      <c r="I45" s="145" t="s">
        <v>267</v>
      </c>
      <c r="J45" s="59"/>
      <c r="K45" s="59"/>
      <c r="M45" s="38"/>
      <c r="N45" s="38"/>
    </row>
    <row r="46" spans="1:14" ht="15.75" customHeight="1" x14ac:dyDescent="0.25">
      <c r="A46" s="334">
        <v>37</v>
      </c>
      <c r="B46" s="97" t="s">
        <v>76</v>
      </c>
      <c r="C46" s="59">
        <v>1104942527</v>
      </c>
      <c r="D46" s="368" t="s">
        <v>468</v>
      </c>
      <c r="E46" s="134" t="s">
        <v>18</v>
      </c>
      <c r="F46" s="125"/>
      <c r="G46" s="335" t="s">
        <v>1522</v>
      </c>
      <c r="H46" s="142" t="s">
        <v>168</v>
      </c>
      <c r="I46" s="142" t="s">
        <v>285</v>
      </c>
      <c r="J46" s="59"/>
      <c r="K46" s="59"/>
      <c r="M46" s="38"/>
      <c r="N46" s="38"/>
    </row>
  </sheetData>
  <autoFilter ref="A9:L9"/>
  <sortState ref="A10:K46">
    <sortCondition ref="D10:D46"/>
  </sortState>
  <mergeCells count="1">
    <mergeCell ref="A3:D3"/>
  </mergeCells>
  <conditionalFormatting sqref="G1:G8 G47:G1048576">
    <cfRule type="containsText" dxfId="751" priority="117" operator="containsText" text="Ñ">
      <formula>NOT(ISERROR(SEARCH("Ñ",G1)))</formula>
    </cfRule>
    <cfRule type="containsText" dxfId="750" priority="118" operator="containsText" text="ñ">
      <formula>NOT(ISERROR(SEARCH("ñ",G1)))</formula>
    </cfRule>
  </conditionalFormatting>
  <conditionalFormatting sqref="G9:I9">
    <cfRule type="containsText" dxfId="749" priority="98" operator="containsText" text="ñ">
      <formula>NOT(ISERROR(SEARCH("ñ",G9)))</formula>
    </cfRule>
    <cfRule type="cellIs" dxfId="748" priority="99" operator="equal">
      <formula>"ñ"</formula>
    </cfRule>
  </conditionalFormatting>
  <conditionalFormatting sqref="G9:I9">
    <cfRule type="containsText" dxfId="747" priority="97" operator="containsText" text="Ñ">
      <formula>NOT(ISERROR(SEARCH("Ñ",G9)))</formula>
    </cfRule>
  </conditionalFormatting>
  <conditionalFormatting sqref="C9">
    <cfRule type="duplicateValues" dxfId="746" priority="96"/>
  </conditionalFormatting>
  <conditionalFormatting sqref="D47:F1048576 D1:F8">
    <cfRule type="duplicateValues" dxfId="745" priority="13325"/>
  </conditionalFormatting>
  <conditionalFormatting sqref="D47:F1048576">
    <cfRule type="duplicateValues" dxfId="744" priority="13329"/>
  </conditionalFormatting>
  <conditionalFormatting sqref="C47:C1048576 C1:C8">
    <cfRule type="duplicateValues" dxfId="743" priority="13333"/>
  </conditionalFormatting>
  <conditionalFormatting sqref="D47:F1048576">
    <cfRule type="duplicateValues" dxfId="742" priority="13337"/>
  </conditionalFormatting>
  <conditionalFormatting sqref="C47:C1048576">
    <cfRule type="duplicateValues" dxfId="741" priority="13344"/>
  </conditionalFormatting>
  <conditionalFormatting sqref="D38">
    <cfRule type="duplicateValues" dxfId="740" priority="61"/>
  </conditionalFormatting>
  <conditionalFormatting sqref="D41">
    <cfRule type="duplicateValues" dxfId="739" priority="62"/>
  </conditionalFormatting>
  <conditionalFormatting sqref="D25">
    <cfRule type="duplicateValues" dxfId="738" priority="60"/>
  </conditionalFormatting>
  <conditionalFormatting sqref="D26">
    <cfRule type="duplicateValues" dxfId="737" priority="58"/>
  </conditionalFormatting>
  <conditionalFormatting sqref="D26:D27">
    <cfRule type="duplicateValues" dxfId="736" priority="59"/>
  </conditionalFormatting>
  <conditionalFormatting sqref="C26:C27">
    <cfRule type="duplicateValues" dxfId="735" priority="57"/>
  </conditionalFormatting>
  <conditionalFormatting sqref="D27">
    <cfRule type="duplicateValues" dxfId="734" priority="56"/>
  </conditionalFormatting>
  <conditionalFormatting sqref="D21">
    <cfRule type="duplicateValues" dxfId="733" priority="53"/>
  </conditionalFormatting>
  <conditionalFormatting sqref="D21:D22">
    <cfRule type="duplicateValues" dxfId="732" priority="54"/>
  </conditionalFormatting>
  <conditionalFormatting sqref="D21:D23">
    <cfRule type="duplicateValues" dxfId="731" priority="55"/>
  </conditionalFormatting>
  <conditionalFormatting sqref="C21:C23">
    <cfRule type="duplicateValues" dxfId="730" priority="52"/>
  </conditionalFormatting>
  <conditionalFormatting sqref="D22">
    <cfRule type="duplicateValues" dxfId="729" priority="49"/>
  </conditionalFormatting>
  <conditionalFormatting sqref="D22">
    <cfRule type="duplicateValues" dxfId="728" priority="50"/>
    <cfRule type="duplicateValues" dxfId="727" priority="51"/>
  </conditionalFormatting>
  <conditionalFormatting sqref="D23">
    <cfRule type="duplicateValues" dxfId="726" priority="48"/>
  </conditionalFormatting>
  <conditionalFormatting sqref="G25:G28 G32:G34 G20:G23 G38:G46">
    <cfRule type="containsText" dxfId="725" priority="47" operator="containsText" text="ñ">
      <formula>NOT(ISERROR(SEARCH("ñ",G20)))</formula>
    </cfRule>
  </conditionalFormatting>
  <conditionalFormatting sqref="D28">
    <cfRule type="duplicateValues" dxfId="724" priority="45"/>
  </conditionalFormatting>
  <conditionalFormatting sqref="G28">
    <cfRule type="containsText" dxfId="723" priority="44" operator="containsText" text="ñ">
      <formula>NOT(ISERROR(SEARCH("ñ",G28)))</formula>
    </cfRule>
  </conditionalFormatting>
  <conditionalFormatting sqref="C28">
    <cfRule type="duplicateValues" dxfId="722" priority="46"/>
  </conditionalFormatting>
  <conditionalFormatting sqref="D46">
    <cfRule type="duplicateValues" dxfId="721" priority="42"/>
  </conditionalFormatting>
  <conditionalFormatting sqref="D46">
    <cfRule type="duplicateValues" dxfId="720" priority="43"/>
  </conditionalFormatting>
  <conditionalFormatting sqref="C46">
    <cfRule type="duplicateValues" dxfId="719" priority="41"/>
  </conditionalFormatting>
  <conditionalFormatting sqref="G46">
    <cfRule type="containsText" dxfId="718" priority="40" operator="containsText" text="ñ">
      <formula>NOT(ISERROR(SEARCH("ñ",G46)))</formula>
    </cfRule>
  </conditionalFormatting>
  <conditionalFormatting sqref="G32:G34 G42:G45 G20">
    <cfRule type="containsText" dxfId="717" priority="39" operator="containsText" text="Ñ">
      <formula>NOT(ISERROR(SEARCH("Ñ",G20)))</formula>
    </cfRule>
  </conditionalFormatting>
  <conditionalFormatting sqref="D39:D40">
    <cfRule type="duplicateValues" dxfId="716" priority="63"/>
    <cfRule type="duplicateValues" dxfId="715" priority="64"/>
  </conditionalFormatting>
  <conditionalFormatting sqref="D39:D40">
    <cfRule type="duplicateValues" dxfId="714" priority="65"/>
  </conditionalFormatting>
  <conditionalFormatting sqref="C24">
    <cfRule type="duplicateValues" dxfId="713" priority="37"/>
  </conditionalFormatting>
  <conditionalFormatting sqref="G10:G19 G24 G29:G31 G35:G37">
    <cfRule type="containsText" dxfId="712" priority="35" operator="containsText" text="Ñ">
      <formula>NOT(ISERROR(SEARCH("Ñ",G10)))</formula>
    </cfRule>
    <cfRule type="containsText" dxfId="711" priority="36" operator="containsText" text="ñ">
      <formula>NOT(ISERROR(SEARCH("ñ",G10)))</formula>
    </cfRule>
  </conditionalFormatting>
  <conditionalFormatting sqref="D24">
    <cfRule type="duplicateValues" dxfId="710" priority="38"/>
  </conditionalFormatting>
  <conditionalFormatting sqref="D24">
    <cfRule type="duplicateValues" dxfId="709" priority="34"/>
  </conditionalFormatting>
  <conditionalFormatting sqref="D32">
    <cfRule type="duplicateValues" dxfId="708" priority="26"/>
    <cfRule type="duplicateValues" dxfId="707" priority="27"/>
  </conditionalFormatting>
  <conditionalFormatting sqref="D32">
    <cfRule type="duplicateValues" dxfId="706" priority="28"/>
  </conditionalFormatting>
  <conditionalFormatting sqref="D33">
    <cfRule type="duplicateValues" dxfId="705" priority="29"/>
  </conditionalFormatting>
  <conditionalFormatting sqref="D34">
    <cfRule type="duplicateValues" dxfId="704" priority="30"/>
  </conditionalFormatting>
  <conditionalFormatting sqref="D43">
    <cfRule type="duplicateValues" dxfId="703" priority="31"/>
  </conditionalFormatting>
  <conditionalFormatting sqref="D44">
    <cfRule type="duplicateValues" dxfId="702" priority="32"/>
  </conditionalFormatting>
  <conditionalFormatting sqref="D42">
    <cfRule type="duplicateValues" dxfId="701" priority="33"/>
  </conditionalFormatting>
  <conditionalFormatting sqref="D45">
    <cfRule type="duplicateValues" dxfId="700" priority="23"/>
  </conditionalFormatting>
  <conditionalFormatting sqref="D45">
    <cfRule type="duplicateValues" dxfId="699" priority="24"/>
  </conditionalFormatting>
  <conditionalFormatting sqref="D45">
    <cfRule type="duplicateValues" dxfId="698" priority="25"/>
  </conditionalFormatting>
  <conditionalFormatting sqref="C45">
    <cfRule type="duplicateValues" dxfId="697" priority="22"/>
  </conditionalFormatting>
  <conditionalFormatting sqref="C32:C34 C42:C45">
    <cfRule type="duplicateValues" dxfId="696" priority="20"/>
    <cfRule type="duplicateValues" dxfId="695" priority="21"/>
  </conditionalFormatting>
  <conditionalFormatting sqref="D18">
    <cfRule type="duplicateValues" dxfId="694" priority="7"/>
  </conditionalFormatting>
  <conditionalFormatting sqref="D18">
    <cfRule type="duplicateValues" dxfId="693" priority="8"/>
  </conditionalFormatting>
  <conditionalFormatting sqref="D19">
    <cfRule type="duplicateValues" dxfId="692" priority="9"/>
  </conditionalFormatting>
  <conditionalFormatting sqref="D14">
    <cfRule type="duplicateValues" dxfId="691" priority="10"/>
  </conditionalFormatting>
  <conditionalFormatting sqref="D10">
    <cfRule type="duplicateValues" dxfId="690" priority="11"/>
  </conditionalFormatting>
  <conditionalFormatting sqref="D10">
    <cfRule type="duplicateValues" dxfId="689" priority="12"/>
    <cfRule type="duplicateValues" dxfId="688" priority="13"/>
  </conditionalFormatting>
  <conditionalFormatting sqref="D15">
    <cfRule type="duplicateValues" dxfId="687" priority="14"/>
  </conditionalFormatting>
  <conditionalFormatting sqref="D16:D17">
    <cfRule type="duplicateValues" dxfId="686" priority="5"/>
  </conditionalFormatting>
  <conditionalFormatting sqref="D16:D17">
    <cfRule type="duplicateValues" dxfId="685" priority="6"/>
  </conditionalFormatting>
  <conditionalFormatting sqref="D11">
    <cfRule type="duplicateValues" dxfId="684" priority="4"/>
  </conditionalFormatting>
  <conditionalFormatting sqref="D12">
    <cfRule type="duplicateValues" dxfId="683" priority="1"/>
  </conditionalFormatting>
  <conditionalFormatting sqref="D12">
    <cfRule type="duplicateValues" dxfId="682" priority="2"/>
  </conditionalFormatting>
  <conditionalFormatting sqref="D12:D13">
    <cfRule type="duplicateValues" dxfId="681" priority="3"/>
  </conditionalFormatting>
  <conditionalFormatting sqref="D35:D37 D29:D31">
    <cfRule type="duplicateValues" dxfId="680" priority="15"/>
  </conditionalFormatting>
  <conditionalFormatting sqref="D35:D37 D29:D31 D18:D19">
    <cfRule type="duplicateValues" dxfId="679" priority="16"/>
  </conditionalFormatting>
  <conditionalFormatting sqref="D12:D13">
    <cfRule type="duplicateValues" dxfId="678" priority="17"/>
  </conditionalFormatting>
  <conditionalFormatting sqref="C12:C13">
    <cfRule type="duplicateValues" dxfId="677" priority="18"/>
  </conditionalFormatting>
  <conditionalFormatting sqref="D13">
    <cfRule type="duplicateValues" dxfId="676" priority="19"/>
  </conditionalFormatting>
  <conditionalFormatting sqref="D16:D17 D11">
    <cfRule type="duplicateValues" dxfId="675" priority="66"/>
  </conditionalFormatting>
  <conditionalFormatting sqref="C16:C17 C11">
    <cfRule type="duplicateValues" dxfId="674" priority="67"/>
  </conditionalFormatting>
  <conditionalFormatting sqref="D35:D37">
    <cfRule type="duplicateValues" dxfId="673" priority="68"/>
  </conditionalFormatting>
  <conditionalFormatting sqref="C35:C37 C10 C29:C31 C18:C19 C14:C15">
    <cfRule type="duplicateValues" dxfId="672" priority="69"/>
  </conditionalFormatting>
  <conditionalFormatting sqref="C35:C37 C29:C31 C10:C19">
    <cfRule type="duplicateValues" dxfId="671" priority="70"/>
  </conditionalFormatting>
  <conditionalFormatting sqref="D35:D37 D10 D29:D31 D18:D19 D14">
    <cfRule type="duplicateValues" dxfId="670" priority="71"/>
  </conditionalFormatting>
  <conditionalFormatting sqref="C20">
    <cfRule type="duplicateValues" dxfId="669" priority="72"/>
  </conditionalFormatting>
  <conditionalFormatting sqref="D20">
    <cfRule type="duplicateValues" dxfId="668" priority="73"/>
  </conditionalFormatting>
  <conditionalFormatting sqref="D20">
    <cfRule type="duplicateValues" dxfId="667" priority="74"/>
    <cfRule type="duplicateValues" dxfId="666" priority="75"/>
  </conditionalFormatting>
  <conditionalFormatting sqref="C38:C41">
    <cfRule type="duplicateValues" dxfId="665" priority="76"/>
  </conditionalFormatting>
  <conditionalFormatting sqref="D38:D40">
    <cfRule type="duplicateValues" dxfId="664" priority="77"/>
  </conditionalFormatting>
  <conditionalFormatting sqref="D38:D41">
    <cfRule type="duplicateValues" dxfId="663" priority="78"/>
  </conditionalFormatting>
  <conditionalFormatting sqref="D25">
    <cfRule type="duplicateValues" dxfId="662" priority="79"/>
  </conditionalFormatting>
  <conditionalFormatting sqref="C25">
    <cfRule type="duplicateValues" dxfId="661" priority="80"/>
  </conditionalFormatting>
  <conditionalFormatting sqref="C32:C34 C42:C44">
    <cfRule type="duplicateValues" dxfId="660" priority="81"/>
  </conditionalFormatting>
  <conditionalFormatting sqref="D42 D32:D34">
    <cfRule type="duplicateValues" dxfId="659" priority="82"/>
  </conditionalFormatting>
  <conditionalFormatting sqref="D32:D34 D42:D44">
    <cfRule type="duplicateValues" dxfId="658" priority="83"/>
  </conditionalFormatting>
  <conditionalFormatting sqref="D32:D34 D42:D43">
    <cfRule type="duplicateValues" dxfId="657" priority="84"/>
  </conditionalFormatting>
  <conditionalFormatting sqref="C21:C23 C46 C25:C28 C38:C41">
    <cfRule type="duplicateValues" dxfId="656" priority="85"/>
  </conditionalFormatting>
  <conditionalFormatting sqref="C21:C23">
    <cfRule type="duplicateValues" dxfId="655" priority="86"/>
  </conditionalFormatting>
  <hyperlinks>
    <hyperlink ref="G36" r:id="rId1"/>
    <hyperlink ref="G43" r:id="rId2"/>
    <hyperlink ref="G13" r:id="rId3"/>
    <hyperlink ref="G20" r:id="rId4"/>
    <hyperlink ref="G23" r:id="rId5"/>
  </hyperlinks>
  <pageMargins left="0.51181102362204722" right="0.31496062992125984" top="0.74803149606299213" bottom="0.74803149606299213" header="0.31496062992125984" footer="0.31496062992125984"/>
  <pageSetup paperSize="5" scale="95"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58"/>
  <sheetViews>
    <sheetView workbookViewId="0">
      <selection activeCell="G11" sqref="G11"/>
    </sheetView>
  </sheetViews>
  <sheetFormatPr baseColWidth="10" defaultRowHeight="15" x14ac:dyDescent="0.25"/>
  <cols>
    <col min="1" max="1" width="3.7109375" customWidth="1"/>
    <col min="2" max="2" width="4" customWidth="1"/>
    <col min="3" max="3" width="20.7109375" customWidth="1"/>
    <col min="4" max="4" width="34" customWidth="1"/>
    <col min="5" max="5" width="4.85546875" customWidth="1"/>
    <col min="6" max="6" width="6.28515625" hidden="1" customWidth="1"/>
    <col min="7" max="7" width="62.7109375" customWidth="1"/>
    <col min="8" max="9" width="15.5703125" customWidth="1"/>
    <col min="10" max="10" width="13.42578125" customWidth="1"/>
    <col min="11" max="11" width="16.85546875" customWidth="1"/>
    <col min="12" max="12" width="4.7109375" customWidth="1"/>
    <col min="13" max="13" width="5.140625" customWidth="1"/>
    <col min="14" max="15" width="11.42578125" style="38"/>
    <col min="16" max="17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44"/>
      <c r="I1" s="44"/>
      <c r="J1" s="47"/>
      <c r="K1" s="47"/>
      <c r="L1" s="160"/>
      <c r="M1" s="13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44"/>
      <c r="I2" s="44"/>
      <c r="J2" s="47"/>
      <c r="K2" s="47"/>
      <c r="L2" s="160"/>
      <c r="M2" s="13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383"/>
      <c r="I3" s="383"/>
      <c r="J3" s="47"/>
      <c r="K3" s="47"/>
      <c r="L3" s="160"/>
      <c r="M3" s="13"/>
    </row>
    <row r="4" spans="1:17" x14ac:dyDescent="0.25">
      <c r="A4" s="48" t="s">
        <v>1005</v>
      </c>
      <c r="B4" s="49"/>
      <c r="C4" s="49"/>
      <c r="D4" s="48"/>
      <c r="E4" s="48"/>
      <c r="F4" s="48"/>
      <c r="G4" s="48"/>
      <c r="H4" s="48"/>
      <c r="I4" s="48"/>
      <c r="J4" s="47"/>
      <c r="K4" s="47"/>
      <c r="L4" s="160"/>
      <c r="M4" s="13"/>
    </row>
    <row r="5" spans="1:17" x14ac:dyDescent="0.25">
      <c r="A5" s="48" t="s">
        <v>1006</v>
      </c>
      <c r="B5" s="49"/>
      <c r="C5" s="331" t="s">
        <v>2318</v>
      </c>
      <c r="D5" s="48"/>
      <c r="E5" s="48"/>
      <c r="F5" s="48"/>
      <c r="G5" s="48"/>
      <c r="H5" s="48"/>
      <c r="I5" s="48"/>
      <c r="J5" s="47"/>
      <c r="K5" s="47"/>
      <c r="L5" s="160"/>
      <c r="M5" s="13"/>
    </row>
    <row r="6" spans="1:17" x14ac:dyDescent="0.25">
      <c r="A6" s="48" t="s">
        <v>1007</v>
      </c>
      <c r="B6" s="49"/>
      <c r="C6" s="49"/>
      <c r="D6" s="48"/>
      <c r="E6" s="48"/>
      <c r="F6" s="48"/>
      <c r="G6" s="48"/>
      <c r="H6" s="48"/>
      <c r="I6" s="48"/>
      <c r="J6" s="47"/>
      <c r="K6" s="47"/>
      <c r="L6" s="160"/>
      <c r="M6" s="13"/>
    </row>
    <row r="7" spans="1:17" x14ac:dyDescent="0.25">
      <c r="A7" s="48" t="s">
        <v>2</v>
      </c>
      <c r="B7" s="45"/>
      <c r="C7" s="45"/>
      <c r="D7" s="44"/>
      <c r="E7" s="44"/>
      <c r="F7" s="44"/>
      <c r="G7" s="44"/>
      <c r="H7" s="44"/>
      <c r="I7" s="44"/>
      <c r="J7" s="47"/>
      <c r="K7" s="128" t="s">
        <v>2319</v>
      </c>
      <c r="L7" s="160"/>
      <c r="M7" s="13"/>
    </row>
    <row r="8" spans="1:17" x14ac:dyDescent="0.25">
      <c r="A8" s="41"/>
      <c r="B8" s="50"/>
      <c r="C8" s="50"/>
      <c r="D8" s="41"/>
      <c r="E8" s="41"/>
      <c r="F8" s="41"/>
      <c r="G8" s="41"/>
      <c r="H8" s="41"/>
      <c r="I8" s="41"/>
      <c r="J8" s="47"/>
      <c r="K8" s="47"/>
      <c r="L8" s="160"/>
      <c r="M8" s="13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5" t="s">
        <v>1888</v>
      </c>
      <c r="F9" s="55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193" t="s">
        <v>10</v>
      </c>
      <c r="L9" s="160"/>
      <c r="M9" s="192" t="s">
        <v>11</v>
      </c>
      <c r="P9" s="43"/>
      <c r="Q9" s="43"/>
    </row>
    <row r="10" spans="1:17" ht="15.75" customHeight="1" x14ac:dyDescent="0.25">
      <c r="A10" s="64">
        <v>1</v>
      </c>
      <c r="B10" s="96" t="s">
        <v>12</v>
      </c>
      <c r="C10" s="64">
        <v>1104948986</v>
      </c>
      <c r="D10" s="68" t="s">
        <v>1893</v>
      </c>
      <c r="E10" s="58" t="s">
        <v>18</v>
      </c>
      <c r="F10" s="42"/>
      <c r="G10" s="180" t="s">
        <v>1894</v>
      </c>
      <c r="H10" s="180"/>
      <c r="I10" s="42"/>
      <c r="J10" s="42"/>
      <c r="K10" s="42"/>
      <c r="M10" s="223"/>
    </row>
    <row r="11" spans="1:17" ht="15.75" customHeight="1" x14ac:dyDescent="0.25">
      <c r="A11" s="64">
        <v>2</v>
      </c>
      <c r="B11" s="96" t="s">
        <v>12</v>
      </c>
      <c r="C11" s="64">
        <v>1104549313</v>
      </c>
      <c r="D11" s="64" t="s">
        <v>2191</v>
      </c>
      <c r="E11" s="109" t="s">
        <v>18</v>
      </c>
      <c r="F11" s="96"/>
      <c r="G11" s="180" t="s">
        <v>2222</v>
      </c>
      <c r="H11" s="180"/>
      <c r="I11" s="145"/>
      <c r="J11" s="64"/>
      <c r="K11" s="64"/>
      <c r="L11" s="160"/>
      <c r="M11" s="123"/>
    </row>
    <row r="12" spans="1:17" ht="15.75" customHeight="1" x14ac:dyDescent="0.25">
      <c r="A12" s="64">
        <v>3</v>
      </c>
      <c r="B12" s="96" t="s">
        <v>12</v>
      </c>
      <c r="C12" s="64">
        <v>1201465481</v>
      </c>
      <c r="D12" s="68" t="s">
        <v>1895</v>
      </c>
      <c r="E12" s="58" t="s">
        <v>18</v>
      </c>
      <c r="F12" s="58"/>
      <c r="G12" s="180" t="s">
        <v>1896</v>
      </c>
      <c r="H12" s="180"/>
      <c r="I12" s="64"/>
      <c r="J12" s="64"/>
      <c r="K12" s="106"/>
      <c r="L12" s="160"/>
      <c r="M12" s="123"/>
    </row>
    <row r="13" spans="1:17" ht="15.75" customHeight="1" x14ac:dyDescent="0.25">
      <c r="A13" s="64">
        <v>4</v>
      </c>
      <c r="B13" s="96" t="s">
        <v>12</v>
      </c>
      <c r="C13" s="64">
        <v>1197465587</v>
      </c>
      <c r="D13" s="64" t="s">
        <v>1897</v>
      </c>
      <c r="E13" s="58" t="s">
        <v>18</v>
      </c>
      <c r="F13" s="58"/>
      <c r="G13" s="180" t="s">
        <v>1898</v>
      </c>
      <c r="H13" s="180"/>
      <c r="I13" s="64"/>
      <c r="J13" s="64"/>
      <c r="K13" s="64"/>
      <c r="L13" s="160"/>
      <c r="M13" s="123"/>
    </row>
    <row r="14" spans="1:17" ht="15.75" customHeight="1" x14ac:dyDescent="0.25">
      <c r="A14" s="64">
        <v>5</v>
      </c>
      <c r="B14" s="96" t="s">
        <v>12</v>
      </c>
      <c r="C14" s="64">
        <v>1104948913</v>
      </c>
      <c r="D14" s="191" t="s">
        <v>1899</v>
      </c>
      <c r="E14" s="58" t="s">
        <v>18</v>
      </c>
      <c r="F14" s="58"/>
      <c r="G14" s="180" t="s">
        <v>1900</v>
      </c>
      <c r="H14" s="142"/>
      <c r="I14" s="64"/>
      <c r="J14" s="64"/>
      <c r="K14" s="64"/>
      <c r="L14" s="160"/>
      <c r="M14" s="123"/>
    </row>
    <row r="15" spans="1:17" ht="15.75" customHeight="1" x14ac:dyDescent="0.25">
      <c r="A15" s="64">
        <v>6</v>
      </c>
      <c r="B15" s="96" t="s">
        <v>12</v>
      </c>
      <c r="C15" s="64">
        <v>1110538633</v>
      </c>
      <c r="D15" s="68" t="s">
        <v>1901</v>
      </c>
      <c r="E15" s="58" t="s">
        <v>18</v>
      </c>
      <c r="F15" s="96"/>
      <c r="G15" s="180" t="s">
        <v>1902</v>
      </c>
      <c r="H15" s="180"/>
      <c r="I15" s="64"/>
      <c r="J15" s="64"/>
      <c r="K15" s="64"/>
      <c r="L15" s="160"/>
      <c r="M15" s="123"/>
    </row>
    <row r="16" spans="1:17" x14ac:dyDescent="0.25">
      <c r="A16" s="64">
        <v>7</v>
      </c>
      <c r="B16" s="96" t="s">
        <v>12</v>
      </c>
      <c r="C16" s="64">
        <v>1201465488</v>
      </c>
      <c r="D16" s="68" t="s">
        <v>1903</v>
      </c>
      <c r="E16" s="58" t="s">
        <v>18</v>
      </c>
      <c r="F16" s="125"/>
      <c r="G16" s="180" t="s">
        <v>1904</v>
      </c>
      <c r="H16" s="180"/>
      <c r="I16" s="64"/>
      <c r="J16" s="64"/>
      <c r="K16" s="64"/>
      <c r="L16" s="160"/>
      <c r="M16" s="123"/>
      <c r="N16" s="79"/>
    </row>
    <row r="17" spans="1:17" x14ac:dyDescent="0.25">
      <c r="A17" s="64">
        <v>8</v>
      </c>
      <c r="B17" s="96" t="s">
        <v>12</v>
      </c>
      <c r="C17" s="64">
        <v>1201465144</v>
      </c>
      <c r="D17" s="68" t="s">
        <v>1905</v>
      </c>
      <c r="E17" s="58" t="s">
        <v>18</v>
      </c>
      <c r="F17" s="58"/>
      <c r="G17" s="180" t="s">
        <v>1906</v>
      </c>
      <c r="H17" s="180"/>
      <c r="I17" s="64"/>
      <c r="J17" s="64"/>
      <c r="K17" s="64"/>
      <c r="L17" s="160"/>
      <c r="M17" s="123"/>
    </row>
    <row r="18" spans="1:17" x14ac:dyDescent="0.25">
      <c r="A18" s="64">
        <v>9</v>
      </c>
      <c r="B18" s="96" t="s">
        <v>12</v>
      </c>
      <c r="C18" s="64">
        <v>1030285575</v>
      </c>
      <c r="D18" s="68" t="s">
        <v>1907</v>
      </c>
      <c r="E18" s="58" t="s">
        <v>18</v>
      </c>
      <c r="F18" s="58"/>
      <c r="G18" s="180" t="s">
        <v>1908</v>
      </c>
      <c r="H18" s="180"/>
      <c r="I18" s="64"/>
      <c r="J18" s="64"/>
      <c r="K18" s="64"/>
      <c r="L18" s="160"/>
      <c r="M18" s="124"/>
    </row>
    <row r="19" spans="1:17" x14ac:dyDescent="0.25">
      <c r="A19" s="59">
        <v>10</v>
      </c>
      <c r="B19" s="334" t="s">
        <v>12</v>
      </c>
      <c r="C19" s="59">
        <v>1201465798</v>
      </c>
      <c r="D19" s="56" t="s">
        <v>2192</v>
      </c>
      <c r="E19" s="126" t="s">
        <v>18</v>
      </c>
      <c r="F19" s="334"/>
      <c r="G19" s="142" t="s">
        <v>2223</v>
      </c>
      <c r="H19" s="314"/>
      <c r="I19" s="299"/>
      <c r="J19" s="64"/>
      <c r="K19" s="64"/>
      <c r="L19" s="160"/>
      <c r="M19" s="124"/>
    </row>
    <row r="20" spans="1:17" x14ac:dyDescent="0.25">
      <c r="A20" s="64">
        <v>11</v>
      </c>
      <c r="B20" s="96" t="s">
        <v>12</v>
      </c>
      <c r="C20" s="64">
        <v>1110529868</v>
      </c>
      <c r="D20" s="68" t="s">
        <v>2193</v>
      </c>
      <c r="E20" s="109" t="s">
        <v>18</v>
      </c>
      <c r="F20" s="58"/>
      <c r="G20" s="180" t="s">
        <v>2224</v>
      </c>
      <c r="H20" s="180"/>
      <c r="I20" s="42"/>
      <c r="J20" s="42"/>
      <c r="K20" s="42"/>
      <c r="L20" s="160"/>
      <c r="M20" s="123"/>
    </row>
    <row r="21" spans="1:17" x14ac:dyDescent="0.25">
      <c r="A21" s="64">
        <v>12</v>
      </c>
      <c r="B21" s="96" t="s">
        <v>12</v>
      </c>
      <c r="C21" s="64">
        <v>1025068817</v>
      </c>
      <c r="D21" s="68" t="s">
        <v>1909</v>
      </c>
      <c r="E21" s="58" t="s">
        <v>18</v>
      </c>
      <c r="F21" s="125"/>
      <c r="G21" s="180" t="s">
        <v>1910</v>
      </c>
      <c r="H21" s="145"/>
      <c r="I21" s="145"/>
      <c r="J21" s="64"/>
      <c r="K21" s="64"/>
      <c r="L21" s="160"/>
      <c r="M21" s="123"/>
    </row>
    <row r="22" spans="1:17" x14ac:dyDescent="0.25">
      <c r="A22" s="64">
        <v>13</v>
      </c>
      <c r="B22" s="96" t="s">
        <v>12</v>
      </c>
      <c r="C22" s="64">
        <v>1201464777</v>
      </c>
      <c r="D22" s="199" t="s">
        <v>2195</v>
      </c>
      <c r="E22" s="109" t="s">
        <v>18</v>
      </c>
      <c r="F22" s="58"/>
      <c r="G22" s="180" t="s">
        <v>2226</v>
      </c>
      <c r="H22" s="180"/>
      <c r="I22" s="42"/>
      <c r="J22" s="42"/>
      <c r="K22" s="42"/>
      <c r="L22" s="160"/>
      <c r="M22" s="123"/>
    </row>
    <row r="23" spans="1:17" x14ac:dyDescent="0.25">
      <c r="A23" s="64">
        <v>14</v>
      </c>
      <c r="B23" s="96" t="s">
        <v>12</v>
      </c>
      <c r="C23" s="64">
        <v>1107984033</v>
      </c>
      <c r="D23" s="68" t="s">
        <v>1911</v>
      </c>
      <c r="E23" s="58" t="s">
        <v>18</v>
      </c>
      <c r="F23" s="125"/>
      <c r="G23" s="180" t="s">
        <v>1912</v>
      </c>
      <c r="H23" s="180"/>
      <c r="I23" s="64"/>
      <c r="J23" s="64"/>
      <c r="K23" s="64"/>
      <c r="L23" s="160"/>
      <c r="M23" s="123"/>
    </row>
    <row r="24" spans="1:17" x14ac:dyDescent="0.25">
      <c r="A24" s="64">
        <v>15</v>
      </c>
      <c r="B24" s="96" t="s">
        <v>12</v>
      </c>
      <c r="C24" s="64">
        <v>1110540080</v>
      </c>
      <c r="D24" s="64" t="s">
        <v>1913</v>
      </c>
      <c r="E24" s="58" t="s">
        <v>18</v>
      </c>
      <c r="F24" s="58"/>
      <c r="G24" s="180" t="s">
        <v>1914</v>
      </c>
      <c r="H24" s="180"/>
      <c r="I24" s="64"/>
      <c r="J24" s="64"/>
      <c r="K24" s="64"/>
      <c r="L24" s="160"/>
      <c r="M24" s="123"/>
    </row>
    <row r="25" spans="1:17" x14ac:dyDescent="0.25">
      <c r="A25" s="64">
        <v>16</v>
      </c>
      <c r="B25" s="96" t="s">
        <v>12</v>
      </c>
      <c r="C25" s="64">
        <v>1197465967</v>
      </c>
      <c r="D25" s="200" t="s">
        <v>1915</v>
      </c>
      <c r="E25" s="58" t="s">
        <v>18</v>
      </c>
      <c r="F25" s="58"/>
      <c r="G25" s="180" t="s">
        <v>1916</v>
      </c>
      <c r="H25" s="180"/>
      <c r="I25" s="64"/>
      <c r="J25" s="64"/>
      <c r="K25" s="64"/>
      <c r="L25" s="160"/>
      <c r="M25" s="123"/>
    </row>
    <row r="26" spans="1:17" x14ac:dyDescent="0.25">
      <c r="A26" s="64">
        <v>17</v>
      </c>
      <c r="B26" s="96" t="s">
        <v>12</v>
      </c>
      <c r="C26" s="64">
        <v>1104948296</v>
      </c>
      <c r="D26" s="64" t="s">
        <v>1917</v>
      </c>
      <c r="E26" s="58" t="s">
        <v>18</v>
      </c>
      <c r="F26" s="58"/>
      <c r="G26" s="180" t="s">
        <v>1918</v>
      </c>
      <c r="H26" s="180"/>
      <c r="I26" s="64"/>
      <c r="J26" s="64"/>
      <c r="K26" s="64"/>
      <c r="L26" s="160"/>
      <c r="M26" s="123"/>
    </row>
    <row r="27" spans="1:17" x14ac:dyDescent="0.25">
      <c r="A27" s="64">
        <v>18</v>
      </c>
      <c r="B27" s="96" t="s">
        <v>12</v>
      </c>
      <c r="C27" s="64">
        <v>1104549268</v>
      </c>
      <c r="D27" s="68" t="s">
        <v>1921</v>
      </c>
      <c r="E27" s="58" t="s">
        <v>18</v>
      </c>
      <c r="F27" s="58"/>
      <c r="G27" s="180" t="s">
        <v>1922</v>
      </c>
      <c r="H27" s="180"/>
      <c r="I27" s="64"/>
      <c r="J27" s="106"/>
      <c r="K27" s="106"/>
      <c r="L27" s="160"/>
      <c r="M27" s="123"/>
    </row>
    <row r="28" spans="1:17" x14ac:dyDescent="0.25">
      <c r="A28" s="64">
        <v>19</v>
      </c>
      <c r="B28" s="96" t="s">
        <v>12</v>
      </c>
      <c r="C28" s="64">
        <v>1011211282</v>
      </c>
      <c r="D28" s="68" t="s">
        <v>1923</v>
      </c>
      <c r="E28" s="58" t="s">
        <v>18</v>
      </c>
      <c r="F28" s="58"/>
      <c r="G28" s="180" t="s">
        <v>1924</v>
      </c>
      <c r="H28" s="180"/>
      <c r="I28" s="64"/>
      <c r="J28" s="64"/>
      <c r="K28" s="64"/>
      <c r="L28" s="160"/>
      <c r="M28" s="78"/>
    </row>
    <row r="29" spans="1:17" x14ac:dyDescent="0.25">
      <c r="A29" s="64">
        <v>20</v>
      </c>
      <c r="B29" s="96" t="s">
        <v>12</v>
      </c>
      <c r="C29" s="64">
        <v>1106636110</v>
      </c>
      <c r="D29" s="68" t="s">
        <v>1925</v>
      </c>
      <c r="E29" s="58" t="s">
        <v>18</v>
      </c>
      <c r="F29" s="125"/>
      <c r="G29" s="180" t="s">
        <v>1926</v>
      </c>
      <c r="H29" s="180"/>
      <c r="I29" s="64"/>
      <c r="J29" s="68"/>
      <c r="K29" s="68"/>
      <c r="L29" s="160"/>
      <c r="M29" s="123"/>
    </row>
    <row r="30" spans="1:17" x14ac:dyDescent="0.25">
      <c r="A30" s="64">
        <v>21</v>
      </c>
      <c r="B30" s="96" t="s">
        <v>12</v>
      </c>
      <c r="C30" s="64">
        <v>1197466332</v>
      </c>
      <c r="D30" s="64" t="s">
        <v>1927</v>
      </c>
      <c r="E30" s="58" t="s">
        <v>18</v>
      </c>
      <c r="F30" s="58"/>
      <c r="G30" s="180" t="s">
        <v>1928</v>
      </c>
      <c r="H30" s="180"/>
      <c r="I30" s="64"/>
      <c r="J30" s="64"/>
      <c r="K30" s="196"/>
      <c r="L30" s="160"/>
      <c r="M30" s="123"/>
    </row>
    <row r="31" spans="1:17" x14ac:dyDescent="0.25">
      <c r="A31" s="64">
        <v>22</v>
      </c>
      <c r="B31" s="96" t="s">
        <v>12</v>
      </c>
      <c r="C31" s="64">
        <v>1105472528</v>
      </c>
      <c r="D31" s="68" t="s">
        <v>1929</v>
      </c>
      <c r="E31" s="58" t="s">
        <v>18</v>
      </c>
      <c r="F31" s="58"/>
      <c r="G31" s="180" t="s">
        <v>1930</v>
      </c>
      <c r="H31" s="180"/>
      <c r="I31" s="64"/>
      <c r="J31" s="64"/>
      <c r="K31" s="64"/>
      <c r="L31" s="160"/>
      <c r="M31" s="123"/>
    </row>
    <row r="32" spans="1:17" x14ac:dyDescent="0.25">
      <c r="A32" s="64">
        <v>23</v>
      </c>
      <c r="B32" s="96" t="s">
        <v>12</v>
      </c>
      <c r="C32" s="64">
        <v>1104949374</v>
      </c>
      <c r="D32" s="68" t="s">
        <v>1931</v>
      </c>
      <c r="E32" s="58" t="s">
        <v>18</v>
      </c>
      <c r="F32" s="125"/>
      <c r="G32" s="180" t="s">
        <v>1932</v>
      </c>
      <c r="H32" s="180"/>
      <c r="I32" s="64"/>
      <c r="J32" s="64"/>
      <c r="K32" s="64"/>
      <c r="L32" s="160"/>
      <c r="M32" s="123"/>
      <c r="O32" s="251"/>
      <c r="P32" s="250"/>
      <c r="Q32" s="250"/>
    </row>
    <row r="33" spans="1:14" x14ac:dyDescent="0.25">
      <c r="A33" s="64">
        <v>24</v>
      </c>
      <c r="B33" s="96" t="s">
        <v>12</v>
      </c>
      <c r="C33" s="64">
        <v>1107983218</v>
      </c>
      <c r="D33" s="118" t="s">
        <v>1933</v>
      </c>
      <c r="E33" s="58" t="s">
        <v>18</v>
      </c>
      <c r="F33" s="58"/>
      <c r="G33" s="180" t="s">
        <v>1934</v>
      </c>
      <c r="H33" s="180"/>
      <c r="I33" s="64"/>
      <c r="J33" s="64"/>
      <c r="K33" s="64"/>
      <c r="L33" s="160"/>
      <c r="M33" s="123"/>
    </row>
    <row r="34" spans="1:14" x14ac:dyDescent="0.25">
      <c r="A34" s="64">
        <v>25</v>
      </c>
      <c r="B34" s="96" t="s">
        <v>12</v>
      </c>
      <c r="C34" s="64">
        <v>1104949360</v>
      </c>
      <c r="D34" s="68" t="s">
        <v>1935</v>
      </c>
      <c r="E34" s="58" t="s">
        <v>18</v>
      </c>
      <c r="F34" s="96"/>
      <c r="G34" s="180" t="s">
        <v>1936</v>
      </c>
      <c r="H34" s="180"/>
      <c r="I34" s="64"/>
      <c r="J34" s="64"/>
      <c r="K34" s="64"/>
      <c r="L34" s="160"/>
      <c r="M34" s="123"/>
    </row>
    <row r="35" spans="1:14" x14ac:dyDescent="0.25">
      <c r="A35" s="64">
        <v>26</v>
      </c>
      <c r="B35" s="96" t="s">
        <v>12</v>
      </c>
      <c r="C35" s="64">
        <v>1105472694</v>
      </c>
      <c r="D35" s="190" t="s">
        <v>1937</v>
      </c>
      <c r="E35" s="58" t="s">
        <v>18</v>
      </c>
      <c r="F35" s="125"/>
      <c r="G35" s="180" t="s">
        <v>1938</v>
      </c>
      <c r="H35" s="180"/>
      <c r="I35" s="64"/>
      <c r="J35" s="68"/>
      <c r="K35" s="68"/>
      <c r="L35" s="160"/>
      <c r="M35" s="123"/>
    </row>
    <row r="36" spans="1:14" x14ac:dyDescent="0.25">
      <c r="A36" s="64">
        <v>27</v>
      </c>
      <c r="B36" s="96" t="s">
        <v>12</v>
      </c>
      <c r="C36" s="64">
        <v>1110540860</v>
      </c>
      <c r="D36" s="190" t="s">
        <v>1939</v>
      </c>
      <c r="E36" s="58" t="s">
        <v>18</v>
      </c>
      <c r="F36" s="58"/>
      <c r="G36" s="180" t="s">
        <v>1940</v>
      </c>
      <c r="H36" s="180"/>
      <c r="I36" s="64"/>
      <c r="J36" s="64"/>
      <c r="K36" s="64"/>
      <c r="L36" s="160"/>
      <c r="M36" s="123"/>
    </row>
    <row r="37" spans="1:14" x14ac:dyDescent="0.25">
      <c r="A37" s="64">
        <v>28</v>
      </c>
      <c r="B37" s="96" t="s">
        <v>12</v>
      </c>
      <c r="C37" s="64">
        <v>1201465394</v>
      </c>
      <c r="D37" s="68" t="s">
        <v>1941</v>
      </c>
      <c r="E37" s="58" t="s">
        <v>18</v>
      </c>
      <c r="F37" s="125"/>
      <c r="G37" s="180" t="s">
        <v>1942</v>
      </c>
      <c r="H37" s="180"/>
      <c r="I37" s="64"/>
      <c r="J37" s="68"/>
      <c r="K37" s="68"/>
      <c r="L37" s="160"/>
      <c r="M37" s="123"/>
    </row>
    <row r="38" spans="1:14" x14ac:dyDescent="0.25">
      <c r="A38" s="64">
        <v>29</v>
      </c>
      <c r="B38" s="96" t="s">
        <v>12</v>
      </c>
      <c r="C38" s="64">
        <v>1106229220</v>
      </c>
      <c r="D38" s="68" t="s">
        <v>1943</v>
      </c>
      <c r="E38" s="58" t="s">
        <v>18</v>
      </c>
      <c r="F38" s="58"/>
      <c r="G38" s="180" t="s">
        <v>1944</v>
      </c>
      <c r="H38" s="180"/>
      <c r="I38" s="64"/>
      <c r="J38" s="64"/>
      <c r="K38" s="64"/>
      <c r="L38" s="160"/>
      <c r="M38" s="123"/>
    </row>
    <row r="39" spans="1:14" x14ac:dyDescent="0.25">
      <c r="A39" s="64">
        <v>30</v>
      </c>
      <c r="B39" s="96" t="s">
        <v>12</v>
      </c>
      <c r="C39" s="64">
        <v>1201465351</v>
      </c>
      <c r="D39" s="68" t="s">
        <v>1945</v>
      </c>
      <c r="E39" s="58" t="s">
        <v>18</v>
      </c>
      <c r="F39" s="58"/>
      <c r="G39" s="180" t="s">
        <v>1946</v>
      </c>
      <c r="H39" s="180"/>
      <c r="I39" s="64"/>
      <c r="J39" s="64"/>
      <c r="K39" s="64"/>
      <c r="L39" s="160"/>
      <c r="M39" s="123"/>
    </row>
    <row r="40" spans="1:14" x14ac:dyDescent="0.25">
      <c r="A40" s="64">
        <v>31</v>
      </c>
      <c r="B40" s="96" t="s">
        <v>12</v>
      </c>
      <c r="C40" s="64">
        <v>1201465442</v>
      </c>
      <c r="D40" s="64" t="s">
        <v>1947</v>
      </c>
      <c r="E40" s="58" t="s">
        <v>18</v>
      </c>
      <c r="F40" s="58"/>
      <c r="G40" s="180" t="s">
        <v>1948</v>
      </c>
      <c r="H40" s="180"/>
      <c r="I40" s="64"/>
      <c r="J40" s="64"/>
      <c r="K40" s="64"/>
      <c r="L40" s="160"/>
      <c r="M40" s="123"/>
    </row>
    <row r="41" spans="1:14" x14ac:dyDescent="0.25">
      <c r="A41" s="64">
        <v>32</v>
      </c>
      <c r="B41" s="96" t="s">
        <v>12</v>
      </c>
      <c r="C41" s="64">
        <v>1030285396</v>
      </c>
      <c r="D41" s="68" t="s">
        <v>1949</v>
      </c>
      <c r="E41" s="58" t="s">
        <v>18</v>
      </c>
      <c r="F41" s="125"/>
      <c r="G41" s="180" t="s">
        <v>1950</v>
      </c>
      <c r="H41" s="145"/>
      <c r="I41" s="145"/>
      <c r="J41" s="64"/>
      <c r="K41" s="64"/>
      <c r="L41" s="160"/>
      <c r="M41" s="123"/>
    </row>
    <row r="42" spans="1:14" ht="15" customHeight="1" x14ac:dyDescent="0.25">
      <c r="A42" s="64">
        <v>33</v>
      </c>
      <c r="B42" s="96" t="s">
        <v>12</v>
      </c>
      <c r="C42" s="64">
        <v>1104949148</v>
      </c>
      <c r="D42" s="68" t="s">
        <v>1951</v>
      </c>
      <c r="E42" s="58" t="s">
        <v>18</v>
      </c>
      <c r="F42" s="58"/>
      <c r="G42" s="180" t="s">
        <v>1952</v>
      </c>
      <c r="H42" s="180"/>
      <c r="I42" s="64"/>
      <c r="J42" s="64"/>
      <c r="K42" s="64"/>
      <c r="L42" s="160"/>
      <c r="M42" s="123"/>
    </row>
    <row r="43" spans="1:14" ht="16.5" customHeight="1" x14ac:dyDescent="0.25">
      <c r="A43" s="64">
        <v>34</v>
      </c>
      <c r="B43" s="96" t="s">
        <v>12</v>
      </c>
      <c r="C43" s="64">
        <v>1104949149</v>
      </c>
      <c r="D43" s="68" t="s">
        <v>1953</v>
      </c>
      <c r="E43" s="58" t="s">
        <v>18</v>
      </c>
      <c r="F43" s="58"/>
      <c r="G43" s="180" t="s">
        <v>1954</v>
      </c>
      <c r="H43" s="180"/>
      <c r="I43" s="64"/>
      <c r="J43" s="64"/>
      <c r="K43" s="64"/>
      <c r="L43" s="160"/>
      <c r="M43" s="123"/>
    </row>
    <row r="44" spans="1:14" ht="15" customHeight="1" x14ac:dyDescent="0.25">
      <c r="A44" s="64">
        <v>35</v>
      </c>
      <c r="B44" s="96" t="s">
        <v>12</v>
      </c>
      <c r="C44" s="64">
        <v>1105471840</v>
      </c>
      <c r="D44" s="64" t="s">
        <v>1955</v>
      </c>
      <c r="E44" s="58" t="s">
        <v>18</v>
      </c>
      <c r="F44" s="58"/>
      <c r="G44" s="180" t="s">
        <v>1956</v>
      </c>
      <c r="H44" s="180"/>
      <c r="I44" s="64"/>
      <c r="J44" s="64"/>
      <c r="K44" s="64"/>
      <c r="L44" s="160"/>
      <c r="M44" s="123"/>
    </row>
    <row r="45" spans="1:14" ht="15" customHeight="1" x14ac:dyDescent="0.25">
      <c r="A45" s="64">
        <v>36</v>
      </c>
      <c r="B45" s="96" t="s">
        <v>12</v>
      </c>
      <c r="C45" s="64">
        <v>1104949122</v>
      </c>
      <c r="D45" s="190" t="s">
        <v>1957</v>
      </c>
      <c r="E45" s="58" t="s">
        <v>18</v>
      </c>
      <c r="F45" s="58"/>
      <c r="G45" s="180" t="s">
        <v>1958</v>
      </c>
      <c r="H45" s="180"/>
      <c r="I45" s="64"/>
      <c r="J45" s="64"/>
      <c r="K45" s="64"/>
      <c r="L45" s="160"/>
      <c r="M45" s="123"/>
    </row>
    <row r="46" spans="1:14" ht="15" customHeight="1" x14ac:dyDescent="0.25">
      <c r="A46" s="64">
        <v>37</v>
      </c>
      <c r="B46" s="96" t="s">
        <v>12</v>
      </c>
      <c r="C46" s="64">
        <v>1105472061</v>
      </c>
      <c r="D46" s="64" t="s">
        <v>1959</v>
      </c>
      <c r="E46" s="58" t="s">
        <v>18</v>
      </c>
      <c r="F46" s="96"/>
      <c r="G46" s="222" t="s">
        <v>1960</v>
      </c>
      <c r="H46" s="180"/>
      <c r="I46" s="64"/>
      <c r="J46" s="64"/>
      <c r="K46" s="64"/>
      <c r="L46" s="160"/>
      <c r="M46" s="123"/>
      <c r="N46" s="79"/>
    </row>
    <row r="47" spans="1:14" ht="15" customHeight="1" x14ac:dyDescent="0.25">
      <c r="A47" s="64">
        <v>38</v>
      </c>
      <c r="B47" s="96" t="s">
        <v>12</v>
      </c>
      <c r="C47" s="64">
        <v>1104949060</v>
      </c>
      <c r="D47" s="68" t="s">
        <v>1961</v>
      </c>
      <c r="E47" s="58" t="s">
        <v>18</v>
      </c>
      <c r="F47" s="96"/>
      <c r="G47" s="180" t="s">
        <v>1962</v>
      </c>
      <c r="H47" s="180"/>
      <c r="I47" s="64"/>
      <c r="J47" s="64"/>
      <c r="K47" s="64"/>
      <c r="L47" s="160"/>
      <c r="M47" s="123"/>
      <c r="N47" s="79"/>
    </row>
    <row r="48" spans="1:14" ht="15" customHeight="1" x14ac:dyDescent="0.25">
      <c r="A48" s="64">
        <v>39</v>
      </c>
      <c r="B48" s="236" t="s">
        <v>12</v>
      </c>
      <c r="C48" s="229">
        <v>1197465130</v>
      </c>
      <c r="D48" s="296" t="s">
        <v>936</v>
      </c>
      <c r="E48" s="237" t="s">
        <v>14</v>
      </c>
      <c r="F48" s="237"/>
      <c r="G48" s="216" t="s">
        <v>1130</v>
      </c>
      <c r="H48" s="238" t="s">
        <v>171</v>
      </c>
      <c r="I48" s="229" t="s">
        <v>172</v>
      </c>
      <c r="J48" s="229"/>
      <c r="K48" s="229"/>
      <c r="L48" s="160"/>
      <c r="M48" s="13"/>
      <c r="N48" s="79"/>
    </row>
    <row r="49" spans="1:17" ht="15" customHeight="1" x14ac:dyDescent="0.25">
      <c r="A49" s="64">
        <v>40</v>
      </c>
      <c r="B49" s="96" t="s">
        <v>12</v>
      </c>
      <c r="C49" s="64">
        <v>1201465489</v>
      </c>
      <c r="D49" s="68" t="s">
        <v>1963</v>
      </c>
      <c r="E49" s="237" t="s">
        <v>18</v>
      </c>
      <c r="F49" s="58"/>
      <c r="G49" s="180" t="s">
        <v>1964</v>
      </c>
      <c r="H49" s="180"/>
      <c r="I49" s="64"/>
      <c r="J49" s="64"/>
      <c r="K49" s="64"/>
      <c r="L49" s="160"/>
      <c r="M49" s="13"/>
      <c r="N49" s="79"/>
    </row>
    <row r="50" spans="1:17" ht="15" customHeight="1" x14ac:dyDescent="0.25">
      <c r="A50" s="64">
        <v>41</v>
      </c>
      <c r="B50" s="96" t="s">
        <v>12</v>
      </c>
      <c r="C50" s="64">
        <v>1104828530</v>
      </c>
      <c r="D50" s="64" t="s">
        <v>1965</v>
      </c>
      <c r="E50" s="237" t="s">
        <v>18</v>
      </c>
      <c r="F50" s="211"/>
      <c r="G50" s="180" t="s">
        <v>1966</v>
      </c>
      <c r="H50" s="180"/>
      <c r="I50" s="64"/>
      <c r="J50" s="145"/>
      <c r="K50" s="145"/>
      <c r="L50" s="160"/>
      <c r="M50" s="123"/>
      <c r="N50" s="79"/>
    </row>
    <row r="51" spans="1:17" ht="15" customHeight="1" x14ac:dyDescent="0.25">
      <c r="A51" s="64">
        <v>42</v>
      </c>
      <c r="B51" s="96" t="s">
        <v>12</v>
      </c>
      <c r="C51" s="64">
        <v>1105472128</v>
      </c>
      <c r="D51" s="64" t="s">
        <v>1967</v>
      </c>
      <c r="E51" s="237" t="s">
        <v>18</v>
      </c>
      <c r="F51" s="58"/>
      <c r="G51" s="180" t="s">
        <v>1968</v>
      </c>
      <c r="H51" s="180"/>
      <c r="I51" s="64"/>
      <c r="J51" s="64"/>
      <c r="K51" s="64"/>
      <c r="L51" s="160"/>
      <c r="M51" s="13"/>
      <c r="N51" s="79"/>
    </row>
    <row r="52" spans="1:17" x14ac:dyDescent="0.25">
      <c r="A52" s="64">
        <v>43</v>
      </c>
      <c r="B52" s="96" t="s">
        <v>12</v>
      </c>
      <c r="C52" s="64">
        <v>1104548250</v>
      </c>
      <c r="D52" s="199" t="s">
        <v>973</v>
      </c>
      <c r="E52" s="58" t="s">
        <v>14</v>
      </c>
      <c r="F52" s="125"/>
      <c r="G52" s="209" t="s">
        <v>1148</v>
      </c>
      <c r="H52" s="180" t="s">
        <v>164</v>
      </c>
      <c r="I52" s="64" t="s">
        <v>165</v>
      </c>
      <c r="J52" s="96"/>
      <c r="K52" s="106"/>
      <c r="L52" s="160"/>
      <c r="M52" s="13"/>
      <c r="N52" s="79"/>
    </row>
    <row r="53" spans="1:17" ht="15.75" x14ac:dyDescent="0.25">
      <c r="A53" s="64">
        <v>44</v>
      </c>
      <c r="B53" s="201" t="s">
        <v>12</v>
      </c>
      <c r="C53" s="64">
        <v>1104939393</v>
      </c>
      <c r="D53" s="163" t="s">
        <v>161</v>
      </c>
      <c r="E53" s="58" t="s">
        <v>14</v>
      </c>
      <c r="F53" s="58"/>
      <c r="G53" s="208" t="s">
        <v>1151</v>
      </c>
      <c r="H53" s="180" t="s">
        <v>225</v>
      </c>
      <c r="I53" s="64" t="s">
        <v>226</v>
      </c>
      <c r="J53" s="64"/>
      <c r="K53" s="64"/>
      <c r="L53" s="160"/>
      <c r="M53" s="123"/>
    </row>
    <row r="54" spans="1:17" x14ac:dyDescent="0.25">
      <c r="A54" s="64">
        <v>45</v>
      </c>
      <c r="B54" s="201" t="s">
        <v>12</v>
      </c>
      <c r="C54" s="64">
        <v>1110545901</v>
      </c>
      <c r="D54" s="68" t="s">
        <v>1969</v>
      </c>
      <c r="E54" s="58" t="s">
        <v>18</v>
      </c>
      <c r="F54" s="58"/>
      <c r="G54" s="180" t="s">
        <v>1970</v>
      </c>
      <c r="H54" s="180"/>
      <c r="I54" s="64"/>
      <c r="J54" s="64"/>
      <c r="K54" s="64"/>
    </row>
    <row r="55" spans="1:17" ht="15.75" x14ac:dyDescent="0.25">
      <c r="A55" s="64">
        <v>46</v>
      </c>
      <c r="B55" s="201" t="s">
        <v>12</v>
      </c>
      <c r="C55" s="64">
        <v>1106228845</v>
      </c>
      <c r="D55" s="68" t="s">
        <v>970</v>
      </c>
      <c r="E55" s="58" t="s">
        <v>14</v>
      </c>
      <c r="F55" s="58"/>
      <c r="G55" s="208" t="s">
        <v>1164</v>
      </c>
      <c r="H55" s="180" t="s">
        <v>181</v>
      </c>
      <c r="I55" s="64" t="s">
        <v>505</v>
      </c>
      <c r="J55" s="68"/>
      <c r="K55" s="68"/>
    </row>
    <row r="56" spans="1:17" x14ac:dyDescent="0.25">
      <c r="A56" s="261">
        <v>47</v>
      </c>
      <c r="B56" s="96" t="s">
        <v>12</v>
      </c>
      <c r="C56" s="64">
        <v>1201465587</v>
      </c>
      <c r="D56" s="163" t="s">
        <v>1971</v>
      </c>
      <c r="E56" s="58" t="s">
        <v>18</v>
      </c>
      <c r="F56" s="58"/>
      <c r="G56" s="180" t="s">
        <v>1972</v>
      </c>
      <c r="H56" s="180"/>
      <c r="I56" s="64"/>
      <c r="J56" s="64"/>
      <c r="K56" s="64"/>
      <c r="L56" s="90"/>
      <c r="N56"/>
      <c r="O56"/>
      <c r="P56"/>
      <c r="Q56"/>
    </row>
    <row r="57" spans="1:17" ht="15.75" x14ac:dyDescent="0.25">
      <c r="A57" s="261">
        <v>1</v>
      </c>
      <c r="B57" s="89" t="s">
        <v>2254</v>
      </c>
      <c r="C57" s="64">
        <v>1104548563</v>
      </c>
      <c r="D57" s="64" t="s">
        <v>998</v>
      </c>
      <c r="E57" s="58" t="s">
        <v>2253</v>
      </c>
      <c r="F57" s="58"/>
      <c r="G57" s="208" t="s">
        <v>1050</v>
      </c>
      <c r="H57" s="180" t="s">
        <v>225</v>
      </c>
      <c r="I57" s="64" t="s">
        <v>226</v>
      </c>
      <c r="J57" s="64"/>
      <c r="K57" s="64"/>
      <c r="L57" s="90"/>
    </row>
    <row r="58" spans="1:17" x14ac:dyDescent="0.25">
      <c r="A58" s="261">
        <f>'NO HAN MATRICULADO'!A5+1</f>
        <v>4</v>
      </c>
      <c r="B58" s="89" t="s">
        <v>2254</v>
      </c>
      <c r="C58" s="68">
        <v>1201463999</v>
      </c>
      <c r="D58" s="163" t="s">
        <v>1853</v>
      </c>
      <c r="E58" s="58" t="s">
        <v>110</v>
      </c>
      <c r="F58" s="125"/>
      <c r="G58" s="209" t="s">
        <v>1854</v>
      </c>
      <c r="H58" s="180" t="s">
        <v>164</v>
      </c>
      <c r="I58" s="64" t="s">
        <v>165</v>
      </c>
    </row>
  </sheetData>
  <autoFilter ref="A9:Q53"/>
  <sortState ref="C10:K56">
    <sortCondition ref="D10:D56"/>
  </sortState>
  <mergeCells count="1">
    <mergeCell ref="A3:I3"/>
  </mergeCells>
  <conditionalFormatting sqref="G1:I9 G59:I1048576 I53:I55">
    <cfRule type="containsText" dxfId="2205" priority="55" operator="containsText" text="ñ">
      <formula>NOT(ISERROR(SEARCH("ñ",G1)))</formula>
    </cfRule>
    <cfRule type="cellIs" dxfId="2204" priority="56" operator="equal">
      <formula>"ñ"</formula>
    </cfRule>
  </conditionalFormatting>
  <conditionalFormatting sqref="G1:I9 G59:I1048576 I53:I55">
    <cfRule type="containsText" dxfId="2203" priority="54" operator="containsText" text="Ñ">
      <formula>NOT(ISERROR(SEARCH("Ñ",G1)))</formula>
    </cfRule>
  </conditionalFormatting>
  <conditionalFormatting sqref="G48:G51">
    <cfRule type="containsText" dxfId="2202" priority="39" operator="containsText" text="Ñ">
      <formula>NOT(ISERROR(SEARCH("Ñ",G48)))</formula>
    </cfRule>
    <cfRule type="containsText" dxfId="2201" priority="40" operator="containsText" text="ñ">
      <formula>NOT(ISERROR(SEARCH("ñ",G48)))</formula>
    </cfRule>
    <cfRule type="cellIs" dxfId="2200" priority="41" operator="equal">
      <formula>"ñ"</formula>
    </cfRule>
  </conditionalFormatting>
  <conditionalFormatting sqref="C1274:C1048576 C1:C9 C48:C51">
    <cfRule type="duplicateValues" dxfId="2199" priority="36"/>
  </conditionalFormatting>
  <conditionalFormatting sqref="D29">
    <cfRule type="duplicateValues" dxfId="2198" priority="32"/>
  </conditionalFormatting>
  <conditionalFormatting sqref="G10:G47">
    <cfRule type="containsText" dxfId="2197" priority="25" operator="containsText" text="ñ">
      <formula>NOT(ISERROR(SEARCH("ñ",G10)))</formula>
    </cfRule>
  </conditionalFormatting>
  <conditionalFormatting sqref="C1:C51 C59:C1048576">
    <cfRule type="duplicateValues" dxfId="2196" priority="24"/>
  </conditionalFormatting>
  <conditionalFormatting sqref="C39:C47">
    <cfRule type="duplicateValues" dxfId="2195" priority="12431"/>
  </conditionalFormatting>
  <conditionalFormatting sqref="C10:C38">
    <cfRule type="duplicateValues" dxfId="2194" priority="12461"/>
  </conditionalFormatting>
  <conditionalFormatting sqref="C10:C47">
    <cfRule type="duplicateValues" dxfId="2193" priority="12463"/>
    <cfRule type="duplicateValues" dxfId="2192" priority="12464"/>
  </conditionalFormatting>
  <conditionalFormatting sqref="C10:C47">
    <cfRule type="duplicateValues" dxfId="2191" priority="12467"/>
  </conditionalFormatting>
  <conditionalFormatting sqref="G52:G55">
    <cfRule type="containsText" dxfId="2190" priority="19" operator="containsText" text="ñ">
      <formula>NOT(ISERROR(SEARCH("ñ",G52)))</formula>
    </cfRule>
  </conditionalFormatting>
  <conditionalFormatting sqref="C52:C55">
    <cfRule type="duplicateValues" dxfId="2189" priority="18"/>
  </conditionalFormatting>
  <conditionalFormatting sqref="C52:C55">
    <cfRule type="duplicateValues" dxfId="2188" priority="20"/>
  </conditionalFormatting>
  <conditionalFormatting sqref="C52:C55">
    <cfRule type="duplicateValues" dxfId="2187" priority="21"/>
    <cfRule type="duplicateValues" dxfId="2186" priority="22"/>
  </conditionalFormatting>
  <conditionalFormatting sqref="C52:C55">
    <cfRule type="duplicateValues" dxfId="2185" priority="23"/>
  </conditionalFormatting>
  <conditionalFormatting sqref="C56">
    <cfRule type="duplicateValues" dxfId="2184" priority="15"/>
    <cfRule type="duplicateValues" dxfId="2183" priority="16"/>
  </conditionalFormatting>
  <conditionalFormatting sqref="C56">
    <cfRule type="duplicateValues" dxfId="2182" priority="17"/>
  </conditionalFormatting>
  <conditionalFormatting sqref="C56">
    <cfRule type="duplicateValues" dxfId="2181" priority="13"/>
    <cfRule type="duplicateValues" dxfId="2180" priority="14"/>
  </conditionalFormatting>
  <conditionalFormatting sqref="C56">
    <cfRule type="duplicateValues" dxfId="2179" priority="12"/>
  </conditionalFormatting>
  <conditionalFormatting sqref="G56">
    <cfRule type="containsText" dxfId="2178" priority="11" operator="containsText" text="ñ">
      <formula>NOT(ISERROR(SEARCH("ñ",G56)))</formula>
    </cfRule>
  </conditionalFormatting>
  <conditionalFormatting sqref="C56">
    <cfRule type="duplicateValues" dxfId="2177" priority="10"/>
  </conditionalFormatting>
  <conditionalFormatting sqref="C56">
    <cfRule type="duplicateValues" dxfId="2176" priority="9"/>
  </conditionalFormatting>
  <conditionalFormatting sqref="G57">
    <cfRule type="containsText" dxfId="2175" priority="6" operator="containsText" text="ñ">
      <formula>NOT(ISERROR(SEARCH("ñ",G57)))</formula>
    </cfRule>
    <cfRule type="cellIs" dxfId="2174" priority="7" operator="equal">
      <formula>"ñ"</formula>
    </cfRule>
  </conditionalFormatting>
  <conditionalFormatting sqref="G57">
    <cfRule type="containsText" dxfId="2173" priority="5" operator="containsText" text="Ñ">
      <formula>NOT(ISERROR(SEARCH("Ñ",G57)))</formula>
    </cfRule>
  </conditionalFormatting>
  <conditionalFormatting sqref="C57">
    <cfRule type="duplicateValues" dxfId="2172" priority="8"/>
  </conditionalFormatting>
  <conditionalFormatting sqref="G58">
    <cfRule type="containsText" dxfId="2171" priority="1" operator="containsText" text="Ñ">
      <formula>NOT(ISERROR(SEARCH("Ñ",G58)))</formula>
    </cfRule>
    <cfRule type="containsText" dxfId="2170" priority="2" operator="containsText" text="ñ">
      <formula>NOT(ISERROR(SEARCH("ñ",G58)))</formula>
    </cfRule>
    <cfRule type="cellIs" dxfId="2169" priority="3" operator="equal">
      <formula>"ñ"</formula>
    </cfRule>
  </conditionalFormatting>
  <conditionalFormatting sqref="C58">
    <cfRule type="duplicateValues" dxfId="2168" priority="4"/>
  </conditionalFormatting>
  <hyperlinks>
    <hyperlink ref="G46" r:id="rId1"/>
    <hyperlink ref="G58" r:id="rId2"/>
  </hyperlinks>
  <pageMargins left="0.7" right="0.7" top="0.75" bottom="0.75" header="0.3" footer="0.3"/>
  <pageSetup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41"/>
  <sheetViews>
    <sheetView topLeftCell="A22" zoomScaleNormal="100" workbookViewId="0">
      <selection activeCell="J38" sqref="J38"/>
    </sheetView>
  </sheetViews>
  <sheetFormatPr baseColWidth="10" defaultColWidth="11.42578125" defaultRowHeight="15" x14ac:dyDescent="0.25"/>
  <cols>
    <col min="1" max="1" width="3.42578125" customWidth="1"/>
    <col min="2" max="2" width="3.140625" customWidth="1"/>
    <col min="3" max="3" width="12.28515625" customWidth="1"/>
    <col min="4" max="4" width="36.28515625" customWidth="1"/>
    <col min="5" max="5" width="4.5703125" customWidth="1"/>
    <col min="6" max="6" width="4.5703125" hidden="1" customWidth="1"/>
    <col min="7" max="7" width="59.28515625" customWidth="1"/>
    <col min="8" max="8" width="13.7109375" customWidth="1"/>
    <col min="9" max="9" width="21.28515625" customWidth="1"/>
    <col min="10" max="10" width="20.42578125" customWidth="1"/>
    <col min="11" max="11" width="16.42578125" style="74" customWidth="1"/>
    <col min="12" max="12" width="6.140625" style="13" customWidth="1"/>
    <col min="13" max="13" width="12.85546875" customWidth="1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47"/>
      <c r="I1" s="47"/>
      <c r="K1" s="81"/>
      <c r="L1" s="78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47"/>
      <c r="I2" s="47"/>
      <c r="K2" s="81"/>
      <c r="L2" s="78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47"/>
      <c r="I3" s="47"/>
      <c r="K3" s="81"/>
      <c r="L3" s="78"/>
    </row>
    <row r="4" spans="1:17" x14ac:dyDescent="0.25">
      <c r="A4" s="48" t="s">
        <v>685</v>
      </c>
      <c r="B4" s="49"/>
      <c r="C4" s="49"/>
      <c r="D4" s="48"/>
      <c r="E4" s="48"/>
      <c r="F4" s="48"/>
      <c r="G4" s="48"/>
      <c r="H4" s="47"/>
      <c r="I4" s="47"/>
      <c r="K4" s="81"/>
      <c r="L4" s="78"/>
    </row>
    <row r="5" spans="1:17" x14ac:dyDescent="0.25">
      <c r="A5" s="48" t="s">
        <v>2328</v>
      </c>
      <c r="B5" s="49"/>
      <c r="C5" s="331">
        <v>111</v>
      </c>
      <c r="D5" s="48"/>
      <c r="E5" s="48"/>
      <c r="F5" s="48"/>
      <c r="G5" s="48"/>
      <c r="H5" s="47"/>
      <c r="I5" s="47"/>
      <c r="K5" s="81"/>
      <c r="L5" s="78"/>
    </row>
    <row r="6" spans="1:17" x14ac:dyDescent="0.25">
      <c r="A6" s="44" t="s">
        <v>2</v>
      </c>
      <c r="B6" s="45"/>
      <c r="C6" s="45"/>
      <c r="D6" s="44"/>
      <c r="E6" s="44"/>
      <c r="F6" s="44"/>
      <c r="G6" s="44"/>
      <c r="H6" s="47"/>
      <c r="I6" s="47"/>
      <c r="K6" s="81"/>
      <c r="L6" s="78"/>
    </row>
    <row r="7" spans="1:17" x14ac:dyDescent="0.25">
      <c r="A7" s="44" t="s">
        <v>3</v>
      </c>
      <c r="B7" s="45"/>
      <c r="C7" s="45"/>
      <c r="D7" s="44"/>
      <c r="E7" s="44"/>
      <c r="F7" s="44"/>
      <c r="G7" s="44"/>
      <c r="H7" s="47"/>
      <c r="I7" s="47"/>
      <c r="J7" s="128" t="s">
        <v>2319</v>
      </c>
      <c r="K7" s="81"/>
      <c r="L7" s="78"/>
    </row>
    <row r="8" spans="1:17" x14ac:dyDescent="0.25">
      <c r="A8" s="41"/>
      <c r="B8" s="50"/>
      <c r="C8" s="50"/>
      <c r="D8" s="41"/>
      <c r="E8" s="41"/>
      <c r="F8" s="41"/>
      <c r="G8" s="41"/>
      <c r="H8" s="47"/>
      <c r="I8" s="47"/>
      <c r="K8" s="81"/>
      <c r="L8" s="78"/>
    </row>
    <row r="9" spans="1:17" s="38" customFormat="1" ht="51.75" customHeight="1" x14ac:dyDescent="0.25">
      <c r="A9" s="100" t="s">
        <v>4</v>
      </c>
      <c r="B9" s="101" t="s">
        <v>5</v>
      </c>
      <c r="C9" s="353" t="s">
        <v>833</v>
      </c>
      <c r="D9" s="102" t="s">
        <v>6</v>
      </c>
      <c r="E9" s="101" t="s">
        <v>1888</v>
      </c>
      <c r="F9" s="101" t="s">
        <v>7</v>
      </c>
      <c r="G9" s="102" t="s">
        <v>1762</v>
      </c>
      <c r="H9" s="102" t="s">
        <v>8</v>
      </c>
      <c r="I9" s="102" t="s">
        <v>1875</v>
      </c>
      <c r="J9" s="354" t="s">
        <v>862</v>
      </c>
      <c r="K9" s="354" t="s">
        <v>10</v>
      </c>
      <c r="L9" s="160"/>
      <c r="M9" s="192" t="s">
        <v>11</v>
      </c>
      <c r="P9" s="43"/>
      <c r="Q9" s="43"/>
    </row>
    <row r="10" spans="1:17" ht="15.75" customHeight="1" x14ac:dyDescent="0.25">
      <c r="A10" s="97">
        <v>1</v>
      </c>
      <c r="B10" s="97" t="s">
        <v>12</v>
      </c>
      <c r="C10" s="59">
        <v>1105465480</v>
      </c>
      <c r="D10" s="63" t="s">
        <v>504</v>
      </c>
      <c r="E10" s="134" t="s">
        <v>18</v>
      </c>
      <c r="F10" s="59"/>
      <c r="G10" s="335" t="s">
        <v>1523</v>
      </c>
      <c r="H10" s="142" t="s">
        <v>181</v>
      </c>
      <c r="I10" s="142" t="s">
        <v>505</v>
      </c>
      <c r="J10" s="42"/>
      <c r="K10" s="42"/>
    </row>
    <row r="11" spans="1:17" ht="15.75" customHeight="1" x14ac:dyDescent="0.25">
      <c r="A11" s="97">
        <v>2</v>
      </c>
      <c r="B11" s="97" t="s">
        <v>12</v>
      </c>
      <c r="C11" s="59">
        <v>1105466772</v>
      </c>
      <c r="D11" s="63" t="s">
        <v>535</v>
      </c>
      <c r="E11" s="134" t="s">
        <v>18</v>
      </c>
      <c r="F11" s="59"/>
      <c r="G11" s="335" t="s">
        <v>1524</v>
      </c>
      <c r="H11" s="142" t="s">
        <v>131</v>
      </c>
      <c r="I11" s="142" t="s">
        <v>382</v>
      </c>
      <c r="J11" s="42"/>
      <c r="K11" s="42"/>
    </row>
    <row r="12" spans="1:17" ht="15.75" x14ac:dyDescent="0.25">
      <c r="A12" s="97">
        <v>3</v>
      </c>
      <c r="B12" s="97" t="s">
        <v>12</v>
      </c>
      <c r="C12" s="59">
        <v>1025061998</v>
      </c>
      <c r="D12" s="59" t="s">
        <v>509</v>
      </c>
      <c r="E12" s="134" t="s">
        <v>18</v>
      </c>
      <c r="F12" s="125"/>
      <c r="G12" s="335" t="s">
        <v>1527</v>
      </c>
      <c r="H12" s="142" t="s">
        <v>208</v>
      </c>
      <c r="I12" s="145" t="s">
        <v>209</v>
      </c>
      <c r="J12" s="42"/>
      <c r="K12" s="42"/>
    </row>
    <row r="13" spans="1:17" ht="15.75" x14ac:dyDescent="0.25">
      <c r="A13" s="97">
        <v>4</v>
      </c>
      <c r="B13" s="97" t="s">
        <v>12</v>
      </c>
      <c r="C13" s="59">
        <v>1106227624</v>
      </c>
      <c r="D13" s="56" t="s">
        <v>510</v>
      </c>
      <c r="E13" s="134" t="s">
        <v>18</v>
      </c>
      <c r="F13" s="125"/>
      <c r="G13" s="335" t="s">
        <v>1528</v>
      </c>
      <c r="H13" s="142" t="s">
        <v>225</v>
      </c>
      <c r="I13" s="142" t="s">
        <v>226</v>
      </c>
      <c r="J13" s="42"/>
      <c r="K13" s="42"/>
    </row>
    <row r="14" spans="1:17" s="74" customFormat="1" ht="15.75" customHeight="1" x14ac:dyDescent="0.25">
      <c r="A14" s="97">
        <v>5</v>
      </c>
      <c r="B14" s="97" t="s">
        <v>12</v>
      </c>
      <c r="C14" s="59">
        <v>1076242167</v>
      </c>
      <c r="D14" s="60" t="s">
        <v>536</v>
      </c>
      <c r="E14" s="134" t="s">
        <v>18</v>
      </c>
      <c r="F14" s="125"/>
      <c r="G14" s="335" t="s">
        <v>1529</v>
      </c>
      <c r="H14" s="142" t="s">
        <v>168</v>
      </c>
      <c r="I14" s="145" t="s">
        <v>441</v>
      </c>
      <c r="J14" s="42"/>
      <c r="K14" s="42"/>
      <c r="L14" s="13"/>
      <c r="M14" s="79"/>
      <c r="N14" s="92"/>
    </row>
    <row r="15" spans="1:17" s="74" customFormat="1" ht="15.75" customHeight="1" x14ac:dyDescent="0.25">
      <c r="A15" s="97">
        <v>6</v>
      </c>
      <c r="B15" s="97" t="s">
        <v>12</v>
      </c>
      <c r="C15" s="59">
        <v>1106227371</v>
      </c>
      <c r="D15" s="61" t="s">
        <v>561</v>
      </c>
      <c r="E15" s="134" t="s">
        <v>18</v>
      </c>
      <c r="F15" s="125"/>
      <c r="G15" s="335" t="s">
        <v>1531</v>
      </c>
      <c r="H15" s="142" t="s">
        <v>185</v>
      </c>
      <c r="I15" s="145" t="s">
        <v>532</v>
      </c>
      <c r="J15" s="42"/>
      <c r="K15" s="42"/>
      <c r="L15" s="13"/>
      <c r="M15" s="79"/>
      <c r="N15" s="92"/>
    </row>
    <row r="16" spans="1:17" s="74" customFormat="1" ht="15.75" customHeight="1" x14ac:dyDescent="0.25">
      <c r="A16" s="97">
        <v>7</v>
      </c>
      <c r="B16" s="97" t="s">
        <v>12</v>
      </c>
      <c r="C16" s="59">
        <v>1110472608</v>
      </c>
      <c r="D16" s="63" t="s">
        <v>1861</v>
      </c>
      <c r="E16" s="134" t="s">
        <v>18</v>
      </c>
      <c r="F16" s="59"/>
      <c r="G16" s="341" t="s">
        <v>1814</v>
      </c>
      <c r="H16" s="145" t="s">
        <v>15</v>
      </c>
      <c r="I16" s="145" t="s">
        <v>16</v>
      </c>
      <c r="J16" s="42"/>
      <c r="K16" s="42"/>
      <c r="L16" s="13"/>
      <c r="M16" s="79"/>
      <c r="N16" s="92"/>
    </row>
    <row r="17" spans="1:14" s="74" customFormat="1" ht="15.75" customHeight="1" x14ac:dyDescent="0.25">
      <c r="A17" s="97">
        <v>8</v>
      </c>
      <c r="B17" s="97" t="s">
        <v>12</v>
      </c>
      <c r="C17" s="59">
        <v>1107974202</v>
      </c>
      <c r="D17" s="17" t="s">
        <v>641</v>
      </c>
      <c r="E17" s="134" t="s">
        <v>14</v>
      </c>
      <c r="F17" s="179"/>
      <c r="G17" s="335" t="s">
        <v>1620</v>
      </c>
      <c r="H17" s="150" t="s">
        <v>164</v>
      </c>
      <c r="I17" s="150" t="s">
        <v>232</v>
      </c>
      <c r="J17" s="42"/>
      <c r="K17" s="186"/>
      <c r="L17" s="78"/>
      <c r="M17" s="79"/>
      <c r="N17" s="92"/>
    </row>
    <row r="18" spans="1:14" s="74" customFormat="1" ht="15.75" customHeight="1" x14ac:dyDescent="0.25">
      <c r="A18" s="97">
        <v>9</v>
      </c>
      <c r="B18" s="97" t="s">
        <v>12</v>
      </c>
      <c r="C18" s="59">
        <v>1105463791</v>
      </c>
      <c r="D18" s="374" t="s">
        <v>531</v>
      </c>
      <c r="E18" s="134" t="s">
        <v>18</v>
      </c>
      <c r="F18" s="59"/>
      <c r="G18" s="335" t="s">
        <v>1533</v>
      </c>
      <c r="H18" s="142" t="s">
        <v>185</v>
      </c>
      <c r="I18" s="145" t="s">
        <v>532</v>
      </c>
      <c r="J18" s="373"/>
      <c r="K18" s="42"/>
      <c r="L18" s="78"/>
      <c r="M18" s="79"/>
      <c r="N18" s="92"/>
    </row>
    <row r="19" spans="1:14" ht="15.75" x14ac:dyDescent="0.25">
      <c r="A19" s="97">
        <v>10</v>
      </c>
      <c r="B19" s="97" t="s">
        <v>12</v>
      </c>
      <c r="C19" s="59">
        <v>1104545845</v>
      </c>
      <c r="D19" s="63" t="s">
        <v>514</v>
      </c>
      <c r="E19" s="134" t="s">
        <v>18</v>
      </c>
      <c r="F19" s="59"/>
      <c r="G19" s="335" t="s">
        <v>1534</v>
      </c>
      <c r="H19" s="142" t="s">
        <v>191</v>
      </c>
      <c r="I19" s="145" t="s">
        <v>192</v>
      </c>
      <c r="J19" s="320"/>
      <c r="K19" s="42"/>
    </row>
    <row r="20" spans="1:14" x14ac:dyDescent="0.25">
      <c r="A20" s="97">
        <v>11</v>
      </c>
      <c r="B20" s="97" t="s">
        <v>12</v>
      </c>
      <c r="C20" s="59">
        <v>1014979055</v>
      </c>
      <c r="D20" s="63" t="s">
        <v>1862</v>
      </c>
      <c r="E20" s="134" t="s">
        <v>18</v>
      </c>
      <c r="F20" s="125"/>
      <c r="G20" s="341" t="s">
        <v>1815</v>
      </c>
      <c r="H20" s="142" t="s">
        <v>15</v>
      </c>
      <c r="I20" s="145" t="s">
        <v>16</v>
      </c>
      <c r="J20" s="42"/>
      <c r="K20" s="42"/>
    </row>
    <row r="21" spans="1:14" ht="15.75" x14ac:dyDescent="0.25">
      <c r="A21" s="97">
        <v>12</v>
      </c>
      <c r="B21" s="97" t="s">
        <v>12</v>
      </c>
      <c r="C21" s="59">
        <v>1106227471</v>
      </c>
      <c r="D21" s="56" t="s">
        <v>515</v>
      </c>
      <c r="E21" s="134" t="s">
        <v>18</v>
      </c>
      <c r="F21" s="59"/>
      <c r="G21" s="335" t="s">
        <v>1536</v>
      </c>
      <c r="H21" s="142" t="s">
        <v>168</v>
      </c>
      <c r="I21" s="142" t="s">
        <v>174</v>
      </c>
      <c r="J21" s="42"/>
      <c r="K21" s="42"/>
    </row>
    <row r="22" spans="1:14" x14ac:dyDescent="0.25">
      <c r="A22" s="97">
        <v>13</v>
      </c>
      <c r="B22" s="97" t="s">
        <v>12</v>
      </c>
      <c r="C22" s="59">
        <v>1107977988</v>
      </c>
      <c r="D22" s="63" t="s">
        <v>516</v>
      </c>
      <c r="E22" s="134" t="s">
        <v>18</v>
      </c>
      <c r="F22" s="125"/>
      <c r="G22" s="341" t="s">
        <v>1816</v>
      </c>
      <c r="H22" s="142" t="s">
        <v>168</v>
      </c>
      <c r="I22" s="142" t="s">
        <v>174</v>
      </c>
      <c r="J22" s="42"/>
      <c r="K22" s="42"/>
    </row>
    <row r="23" spans="1:14" ht="15.75" x14ac:dyDescent="0.25">
      <c r="A23" s="97">
        <v>14</v>
      </c>
      <c r="B23" s="97" t="s">
        <v>12</v>
      </c>
      <c r="C23" s="59">
        <v>1141315604</v>
      </c>
      <c r="D23" s="63" t="s">
        <v>519</v>
      </c>
      <c r="E23" s="134" t="s">
        <v>18</v>
      </c>
      <c r="F23" s="59"/>
      <c r="G23" s="335" t="s">
        <v>1538</v>
      </c>
      <c r="H23" s="142" t="s">
        <v>168</v>
      </c>
      <c r="I23" s="142" t="s">
        <v>299</v>
      </c>
      <c r="J23" s="42"/>
      <c r="K23" s="42"/>
    </row>
    <row r="24" spans="1:14" ht="15.75" x14ac:dyDescent="0.25">
      <c r="A24" s="97">
        <v>15</v>
      </c>
      <c r="B24" s="97" t="s">
        <v>12</v>
      </c>
      <c r="C24" s="59">
        <v>1104940264</v>
      </c>
      <c r="D24" s="63" t="s">
        <v>522</v>
      </c>
      <c r="E24" s="134" t="s">
        <v>18</v>
      </c>
      <c r="F24" s="125"/>
      <c r="G24" s="335" t="s">
        <v>1539</v>
      </c>
      <c r="H24" s="142" t="s">
        <v>208</v>
      </c>
      <c r="I24" s="145" t="s">
        <v>209</v>
      </c>
      <c r="J24" s="42"/>
      <c r="K24" s="42"/>
    </row>
    <row r="25" spans="1:14" ht="15.75" x14ac:dyDescent="0.25">
      <c r="A25" s="97">
        <v>16</v>
      </c>
      <c r="B25" s="97" t="s">
        <v>12</v>
      </c>
      <c r="C25" s="59">
        <v>1105462149</v>
      </c>
      <c r="D25" s="56" t="s">
        <v>523</v>
      </c>
      <c r="E25" s="134" t="s">
        <v>18</v>
      </c>
      <c r="F25" s="125"/>
      <c r="G25" s="335" t="s">
        <v>1540</v>
      </c>
      <c r="H25" s="145" t="s">
        <v>15</v>
      </c>
      <c r="I25" s="145" t="s">
        <v>16</v>
      </c>
      <c r="J25" s="42"/>
      <c r="K25" s="42"/>
    </row>
    <row r="26" spans="1:14" ht="15.75" x14ac:dyDescent="0.25">
      <c r="A26" s="97">
        <v>17</v>
      </c>
      <c r="B26" s="97" t="s">
        <v>12</v>
      </c>
      <c r="C26" s="59">
        <v>1104939168</v>
      </c>
      <c r="D26" s="63" t="s">
        <v>589</v>
      </c>
      <c r="E26" s="134" t="s">
        <v>18</v>
      </c>
      <c r="F26" s="125"/>
      <c r="G26" s="335" t="s">
        <v>1563</v>
      </c>
      <c r="H26" s="142" t="s">
        <v>191</v>
      </c>
      <c r="I26" s="145" t="s">
        <v>192</v>
      </c>
      <c r="J26" s="319"/>
      <c r="K26" s="42"/>
    </row>
    <row r="27" spans="1:14" ht="15.75" x14ac:dyDescent="0.25">
      <c r="A27" s="97">
        <v>18</v>
      </c>
      <c r="B27" s="97" t="s">
        <v>12</v>
      </c>
      <c r="C27" s="59">
        <v>1104940613</v>
      </c>
      <c r="D27" s="56" t="s">
        <v>542</v>
      </c>
      <c r="E27" s="134" t="s">
        <v>18</v>
      </c>
      <c r="F27" s="59"/>
      <c r="G27" s="335" t="s">
        <v>1565</v>
      </c>
      <c r="H27" s="142" t="s">
        <v>168</v>
      </c>
      <c r="I27" s="142" t="s">
        <v>299</v>
      </c>
      <c r="J27" s="42"/>
      <c r="K27" s="42"/>
    </row>
    <row r="28" spans="1:14" ht="15.75" x14ac:dyDescent="0.25">
      <c r="A28" s="97">
        <v>19</v>
      </c>
      <c r="B28" s="97" t="s">
        <v>12</v>
      </c>
      <c r="C28" s="59">
        <v>1106227352</v>
      </c>
      <c r="D28" s="60" t="s">
        <v>524</v>
      </c>
      <c r="E28" s="134" t="s">
        <v>18</v>
      </c>
      <c r="F28" s="59"/>
      <c r="G28" s="335" t="s">
        <v>1541</v>
      </c>
      <c r="H28" s="142" t="s">
        <v>131</v>
      </c>
      <c r="I28" s="150" t="s">
        <v>382</v>
      </c>
      <c r="J28" s="42"/>
      <c r="K28" s="42"/>
    </row>
    <row r="29" spans="1:14" ht="15.75" x14ac:dyDescent="0.25">
      <c r="A29" s="97">
        <v>20</v>
      </c>
      <c r="B29" s="97" t="s">
        <v>12</v>
      </c>
      <c r="C29" s="59">
        <v>1040873625</v>
      </c>
      <c r="D29" s="61" t="s">
        <v>593</v>
      </c>
      <c r="E29" s="134" t="s">
        <v>18</v>
      </c>
      <c r="F29" s="125" t="s">
        <v>20</v>
      </c>
      <c r="G29" s="335" t="s">
        <v>1542</v>
      </c>
      <c r="H29" s="142" t="s">
        <v>168</v>
      </c>
      <c r="I29" s="145" t="s">
        <v>441</v>
      </c>
      <c r="J29" s="42"/>
      <c r="K29" s="89"/>
    </row>
    <row r="30" spans="1:14" ht="15.75" x14ac:dyDescent="0.25">
      <c r="A30" s="97">
        <v>21</v>
      </c>
      <c r="B30" s="97" t="s">
        <v>12</v>
      </c>
      <c r="C30" s="59">
        <v>1109069232</v>
      </c>
      <c r="D30" s="63" t="s">
        <v>543</v>
      </c>
      <c r="E30" s="134" t="s">
        <v>18</v>
      </c>
      <c r="F30" s="59"/>
      <c r="G30" s="335" t="s">
        <v>1543</v>
      </c>
      <c r="H30" s="142" t="s">
        <v>191</v>
      </c>
      <c r="I30" s="145" t="s">
        <v>192</v>
      </c>
      <c r="J30" s="321"/>
      <c r="K30" s="89"/>
    </row>
    <row r="31" spans="1:14" ht="15.75" x14ac:dyDescent="0.25">
      <c r="A31" s="97">
        <v>22</v>
      </c>
      <c r="B31" s="97" t="s">
        <v>12</v>
      </c>
      <c r="C31" s="59">
        <v>1104938439</v>
      </c>
      <c r="D31" s="61" t="s">
        <v>545</v>
      </c>
      <c r="E31" s="134" t="s">
        <v>18</v>
      </c>
      <c r="F31" s="125"/>
      <c r="G31" s="335" t="s">
        <v>1569</v>
      </c>
      <c r="H31" s="145" t="s">
        <v>185</v>
      </c>
      <c r="I31" s="145" t="s">
        <v>532</v>
      </c>
      <c r="J31" s="42"/>
      <c r="K31" s="42"/>
    </row>
    <row r="32" spans="1:14" ht="15.75" x14ac:dyDescent="0.25">
      <c r="A32" s="97">
        <v>23</v>
      </c>
      <c r="B32" s="97" t="s">
        <v>12</v>
      </c>
      <c r="C32" s="59">
        <v>1105474645</v>
      </c>
      <c r="D32" s="63" t="s">
        <v>594</v>
      </c>
      <c r="E32" s="134" t="s">
        <v>18</v>
      </c>
      <c r="F32" s="125"/>
      <c r="G32" s="335" t="s">
        <v>1544</v>
      </c>
      <c r="H32" s="142" t="s">
        <v>168</v>
      </c>
      <c r="I32" s="145" t="s">
        <v>441</v>
      </c>
      <c r="J32" s="42"/>
      <c r="K32" s="89"/>
    </row>
    <row r="33" spans="1:11" ht="15.75" x14ac:dyDescent="0.25">
      <c r="A33" s="97">
        <v>24</v>
      </c>
      <c r="B33" s="97" t="s">
        <v>12</v>
      </c>
      <c r="C33" s="59">
        <v>1105464425</v>
      </c>
      <c r="D33" s="56" t="s">
        <v>575</v>
      </c>
      <c r="E33" s="134" t="s">
        <v>18</v>
      </c>
      <c r="F33" s="125"/>
      <c r="G33" s="335" t="s">
        <v>1570</v>
      </c>
      <c r="H33" s="142" t="s">
        <v>225</v>
      </c>
      <c r="I33" s="142" t="s">
        <v>226</v>
      </c>
      <c r="J33" s="42"/>
      <c r="K33" s="42"/>
    </row>
    <row r="34" spans="1:11" ht="15.75" x14ac:dyDescent="0.25">
      <c r="A34" s="97">
        <v>25</v>
      </c>
      <c r="B34" s="97" t="s">
        <v>12</v>
      </c>
      <c r="C34" s="59">
        <v>1110479734</v>
      </c>
      <c r="D34" s="63" t="s">
        <v>525</v>
      </c>
      <c r="E34" s="134" t="s">
        <v>18</v>
      </c>
      <c r="F34" s="125"/>
      <c r="G34" s="335" t="s">
        <v>1545</v>
      </c>
      <c r="H34" s="142" t="s">
        <v>181</v>
      </c>
      <c r="I34" s="142" t="s">
        <v>505</v>
      </c>
      <c r="J34" s="42"/>
      <c r="K34" s="42"/>
    </row>
    <row r="35" spans="1:11" ht="15.75" x14ac:dyDescent="0.25">
      <c r="A35" s="97">
        <v>26</v>
      </c>
      <c r="B35" s="97" t="s">
        <v>12</v>
      </c>
      <c r="C35" s="59">
        <v>1105463355</v>
      </c>
      <c r="D35" s="60" t="s">
        <v>819</v>
      </c>
      <c r="E35" s="134" t="s">
        <v>18</v>
      </c>
      <c r="F35" s="125"/>
      <c r="G35" s="335" t="s">
        <v>1547</v>
      </c>
      <c r="H35" s="142" t="s">
        <v>15</v>
      </c>
      <c r="I35" s="145" t="s">
        <v>16</v>
      </c>
      <c r="J35" s="42"/>
      <c r="K35" s="42"/>
    </row>
    <row r="36" spans="1:11" ht="15.75" x14ac:dyDescent="0.25">
      <c r="A36" s="97">
        <v>27</v>
      </c>
      <c r="B36" s="97" t="s">
        <v>12</v>
      </c>
      <c r="C36" s="59">
        <v>1104546426</v>
      </c>
      <c r="D36" s="63" t="s">
        <v>526</v>
      </c>
      <c r="E36" s="134" t="s">
        <v>18</v>
      </c>
      <c r="F36" s="59"/>
      <c r="G36" s="335" t="s">
        <v>1548</v>
      </c>
      <c r="H36" s="142" t="s">
        <v>131</v>
      </c>
      <c r="I36" s="150" t="s">
        <v>382</v>
      </c>
      <c r="J36" s="42"/>
      <c r="K36" s="42"/>
    </row>
    <row r="37" spans="1:11" ht="15.75" x14ac:dyDescent="0.25">
      <c r="A37" s="97">
        <v>28</v>
      </c>
      <c r="B37" s="97" t="s">
        <v>12</v>
      </c>
      <c r="C37" s="59">
        <v>1106633926</v>
      </c>
      <c r="D37" s="98" t="s">
        <v>599</v>
      </c>
      <c r="E37" s="134" t="s">
        <v>18</v>
      </c>
      <c r="F37" s="125"/>
      <c r="G37" s="335" t="s">
        <v>1604</v>
      </c>
      <c r="H37" s="142" t="s">
        <v>168</v>
      </c>
      <c r="I37" s="142" t="s">
        <v>174</v>
      </c>
      <c r="J37" s="42"/>
      <c r="K37" s="42"/>
    </row>
    <row r="38" spans="1:11" ht="15.75" x14ac:dyDescent="0.25">
      <c r="A38" s="97">
        <v>29</v>
      </c>
      <c r="B38" s="97" t="s">
        <v>12</v>
      </c>
      <c r="C38" s="59">
        <v>1021671955</v>
      </c>
      <c r="D38" s="59" t="s">
        <v>528</v>
      </c>
      <c r="E38" s="134" t="s">
        <v>18</v>
      </c>
      <c r="F38" s="59"/>
      <c r="G38" s="335" t="s">
        <v>1577</v>
      </c>
      <c r="H38" s="142" t="s">
        <v>168</v>
      </c>
      <c r="I38" s="142" t="s">
        <v>299</v>
      </c>
      <c r="J38" s="42"/>
      <c r="K38" s="42"/>
    </row>
    <row r="39" spans="1:11" x14ac:dyDescent="0.25">
      <c r="A39" s="97">
        <v>30</v>
      </c>
      <c r="B39" s="97" t="s">
        <v>12</v>
      </c>
      <c r="C39" s="59">
        <v>1104940136</v>
      </c>
      <c r="D39" s="98" t="s">
        <v>529</v>
      </c>
      <c r="E39" s="134" t="s">
        <v>18</v>
      </c>
      <c r="F39" s="59"/>
      <c r="G39" s="341" t="s">
        <v>1818</v>
      </c>
      <c r="H39" s="142" t="s">
        <v>308</v>
      </c>
      <c r="I39" s="142" t="s">
        <v>293</v>
      </c>
      <c r="J39" s="42"/>
      <c r="K39" s="42"/>
    </row>
    <row r="40" spans="1:11" ht="15.75" x14ac:dyDescent="0.25">
      <c r="A40" s="97">
        <v>31</v>
      </c>
      <c r="B40" s="97" t="s">
        <v>12</v>
      </c>
      <c r="C40" s="59">
        <v>1107977874</v>
      </c>
      <c r="D40" s="56" t="s">
        <v>610</v>
      </c>
      <c r="E40" s="134" t="s">
        <v>18</v>
      </c>
      <c r="F40" s="125"/>
      <c r="G40" s="335" t="s">
        <v>1549</v>
      </c>
      <c r="H40" s="142" t="s">
        <v>131</v>
      </c>
      <c r="I40" s="150" t="s">
        <v>382</v>
      </c>
      <c r="J40" s="42"/>
      <c r="K40" s="42"/>
    </row>
    <row r="41" spans="1:11" ht="15.75" x14ac:dyDescent="0.25">
      <c r="A41" s="97">
        <v>32</v>
      </c>
      <c r="B41" s="97" t="s">
        <v>12</v>
      </c>
      <c r="C41" s="59">
        <v>1104940902</v>
      </c>
      <c r="D41" s="98" t="s">
        <v>604</v>
      </c>
      <c r="E41" s="134" t="s">
        <v>18</v>
      </c>
      <c r="F41" s="125"/>
      <c r="G41" s="335" t="s">
        <v>1582</v>
      </c>
      <c r="H41" s="142" t="s">
        <v>308</v>
      </c>
      <c r="I41" s="142" t="s">
        <v>293</v>
      </c>
      <c r="J41" s="42"/>
      <c r="K41" s="42"/>
    </row>
  </sheetData>
  <autoFilter ref="A9:N16"/>
  <sortState ref="A10:K41">
    <sortCondition ref="D10:D41"/>
  </sortState>
  <mergeCells count="1">
    <mergeCell ref="A3:G3"/>
  </mergeCells>
  <conditionalFormatting sqref="D12">
    <cfRule type="duplicateValues" dxfId="654" priority="5197"/>
  </conditionalFormatting>
  <conditionalFormatting sqref="D14">
    <cfRule type="duplicateValues" dxfId="653" priority="5229"/>
  </conditionalFormatting>
  <conditionalFormatting sqref="D15">
    <cfRule type="duplicateValues" dxfId="652" priority="5235"/>
  </conditionalFormatting>
  <conditionalFormatting sqref="D16">
    <cfRule type="duplicateValues" dxfId="651" priority="5238"/>
  </conditionalFormatting>
  <conditionalFormatting sqref="G1:G8 G43 G21:G33 G10:G16 G70:G1048576">
    <cfRule type="containsText" dxfId="650" priority="164" operator="containsText" text="Ñ">
      <formula>NOT(ISERROR(SEARCH("Ñ",G1)))</formula>
    </cfRule>
    <cfRule type="containsText" dxfId="649" priority="165" operator="containsText" text="ñ">
      <formula>NOT(ISERROR(SEARCH("ñ",G1)))</formula>
    </cfRule>
  </conditionalFormatting>
  <conditionalFormatting sqref="D70:G1048576 D43:G43 D1:G8">
    <cfRule type="duplicateValues" dxfId="648" priority="11326"/>
    <cfRule type="duplicateValues" dxfId="647" priority="11327"/>
  </conditionalFormatting>
  <conditionalFormatting sqref="D70:G1048576 D43:G43 D1:G8">
    <cfRule type="duplicateValues" dxfId="646" priority="11336"/>
  </conditionalFormatting>
  <conditionalFormatting sqref="D70:G1048576 D43:G43">
    <cfRule type="duplicateValues" dxfId="645" priority="11341"/>
  </conditionalFormatting>
  <conditionalFormatting sqref="D70:G1048576 D43:G43 D1:G8 D10:D14">
    <cfRule type="duplicateValues" dxfId="644" priority="11348"/>
  </conditionalFormatting>
  <conditionalFormatting sqref="D70:G1048576 D43:G43 D1:G8 D10:D16">
    <cfRule type="duplicateValues" dxfId="643" priority="11353"/>
  </conditionalFormatting>
  <conditionalFormatting sqref="G9:I9">
    <cfRule type="containsText" dxfId="642" priority="152" operator="containsText" text="ñ">
      <formula>NOT(ISERROR(SEARCH("ñ",G9)))</formula>
    </cfRule>
    <cfRule type="cellIs" dxfId="641" priority="153" operator="equal">
      <formula>"ñ"</formula>
    </cfRule>
  </conditionalFormatting>
  <conditionalFormatting sqref="G9:I9 G37:G41">
    <cfRule type="containsText" dxfId="640" priority="151" operator="containsText" text="Ñ">
      <formula>NOT(ISERROR(SEARCH("Ñ",G9)))</formula>
    </cfRule>
  </conditionalFormatting>
  <conditionalFormatting sqref="C9">
    <cfRule type="duplicateValues" dxfId="639" priority="150"/>
  </conditionalFormatting>
  <conditionalFormatting sqref="D13">
    <cfRule type="duplicateValues" dxfId="638" priority="12385"/>
  </conditionalFormatting>
  <conditionalFormatting sqref="D13">
    <cfRule type="duplicateValues" dxfId="637" priority="12386"/>
    <cfRule type="duplicateValues" dxfId="636" priority="12387"/>
  </conditionalFormatting>
  <conditionalFormatting sqref="G17:G20">
    <cfRule type="containsText" dxfId="635" priority="137" operator="containsText" text="Ñ">
      <formula>NOT(ISERROR(SEARCH("Ñ",G17)))</formula>
    </cfRule>
    <cfRule type="containsText" dxfId="634" priority="138" operator="containsText" text="ñ">
      <formula>NOT(ISERROR(SEARCH("ñ",G17)))</formula>
    </cfRule>
  </conditionalFormatting>
  <conditionalFormatting sqref="C17:C20">
    <cfRule type="duplicateValues" dxfId="633" priority="136"/>
  </conditionalFormatting>
  <conditionalFormatting sqref="D17">
    <cfRule type="duplicateValues" dxfId="632" priority="139"/>
  </conditionalFormatting>
  <conditionalFormatting sqref="D17:D19">
    <cfRule type="duplicateValues" dxfId="631" priority="143"/>
  </conditionalFormatting>
  <conditionalFormatting sqref="D17:D20">
    <cfRule type="duplicateValues" dxfId="630" priority="144"/>
  </conditionalFormatting>
  <conditionalFormatting sqref="D17:D18">
    <cfRule type="duplicateValues" dxfId="629" priority="148"/>
  </conditionalFormatting>
  <conditionalFormatting sqref="D18">
    <cfRule type="duplicateValues" dxfId="628" priority="135"/>
  </conditionalFormatting>
  <conditionalFormatting sqref="D19">
    <cfRule type="duplicateValues" dxfId="627" priority="134"/>
  </conditionalFormatting>
  <conditionalFormatting sqref="D20">
    <cfRule type="duplicateValues" dxfId="626" priority="133"/>
  </conditionalFormatting>
  <conditionalFormatting sqref="D22">
    <cfRule type="duplicateValues" dxfId="625" priority="68"/>
  </conditionalFormatting>
  <conditionalFormatting sqref="D23">
    <cfRule type="duplicateValues" dxfId="624" priority="69"/>
  </conditionalFormatting>
  <conditionalFormatting sqref="D24">
    <cfRule type="duplicateValues" dxfId="623" priority="70"/>
  </conditionalFormatting>
  <conditionalFormatting sqref="D25">
    <cfRule type="duplicateValues" dxfId="622" priority="76"/>
  </conditionalFormatting>
  <conditionalFormatting sqref="D26">
    <cfRule type="duplicateValues" dxfId="621" priority="77"/>
  </conditionalFormatting>
  <conditionalFormatting sqref="D27">
    <cfRule type="duplicateValues" dxfId="620" priority="78"/>
  </conditionalFormatting>
  <conditionalFormatting sqref="D28">
    <cfRule type="duplicateValues" dxfId="619" priority="88"/>
  </conditionalFormatting>
  <conditionalFormatting sqref="D29">
    <cfRule type="duplicateValues" dxfId="618" priority="89"/>
  </conditionalFormatting>
  <conditionalFormatting sqref="D29">
    <cfRule type="duplicateValues" dxfId="617" priority="90"/>
    <cfRule type="duplicateValues" dxfId="616" priority="91"/>
  </conditionalFormatting>
  <conditionalFormatting sqref="D30">
    <cfRule type="duplicateValues" dxfId="615" priority="92"/>
  </conditionalFormatting>
  <conditionalFormatting sqref="D31">
    <cfRule type="duplicateValues" dxfId="614" priority="98"/>
  </conditionalFormatting>
  <conditionalFormatting sqref="D32">
    <cfRule type="duplicateValues" dxfId="613" priority="99"/>
  </conditionalFormatting>
  <conditionalFormatting sqref="C21:C33">
    <cfRule type="duplicateValues" dxfId="612" priority="67"/>
  </conditionalFormatting>
  <conditionalFormatting sqref="C33">
    <cfRule type="duplicateValues" dxfId="611" priority="66"/>
  </conditionalFormatting>
  <conditionalFormatting sqref="D21:D27">
    <cfRule type="duplicateValues" dxfId="610" priority="104"/>
  </conditionalFormatting>
  <conditionalFormatting sqref="D21:D29">
    <cfRule type="duplicateValues" dxfId="609" priority="105"/>
  </conditionalFormatting>
  <conditionalFormatting sqref="D33">
    <cfRule type="duplicateValues" dxfId="608" priority="108"/>
  </conditionalFormatting>
  <conditionalFormatting sqref="D21">
    <cfRule type="duplicateValues" dxfId="607" priority="109"/>
  </conditionalFormatting>
  <conditionalFormatting sqref="C34">
    <cfRule type="duplicateValues" dxfId="606" priority="59"/>
  </conditionalFormatting>
  <conditionalFormatting sqref="G34:G35 G37:G41">
    <cfRule type="containsText" dxfId="605" priority="58" operator="containsText" text="ñ">
      <formula>NOT(ISERROR(SEARCH("ñ",G34)))</formula>
    </cfRule>
  </conditionalFormatting>
  <conditionalFormatting sqref="G34:G35">
    <cfRule type="containsText" dxfId="604" priority="57" operator="containsText" text="Ñ">
      <formula>NOT(ISERROR(SEARCH("Ñ",G34)))</formula>
    </cfRule>
  </conditionalFormatting>
  <conditionalFormatting sqref="C34:C35">
    <cfRule type="duplicateValues" dxfId="603" priority="56"/>
  </conditionalFormatting>
  <conditionalFormatting sqref="D34">
    <cfRule type="duplicateValues" dxfId="602" priority="60"/>
  </conditionalFormatting>
  <conditionalFormatting sqref="D35">
    <cfRule type="duplicateValues" dxfId="601" priority="49"/>
  </conditionalFormatting>
  <conditionalFormatting sqref="C35">
    <cfRule type="duplicateValues" dxfId="600" priority="48"/>
  </conditionalFormatting>
  <conditionalFormatting sqref="G36">
    <cfRule type="containsText" dxfId="599" priority="44" operator="containsText" text="Ñ">
      <formula>NOT(ISERROR(SEARCH("Ñ",G36)))</formula>
    </cfRule>
  </conditionalFormatting>
  <conditionalFormatting sqref="G36">
    <cfRule type="containsText" dxfId="598" priority="43" operator="containsText" text="ñ">
      <formula>NOT(ISERROR(SEARCH("ñ",G36)))</formula>
    </cfRule>
  </conditionalFormatting>
  <conditionalFormatting sqref="D36">
    <cfRule type="duplicateValues" dxfId="597" priority="40"/>
  </conditionalFormatting>
  <conditionalFormatting sqref="C36">
    <cfRule type="duplicateValues" dxfId="596" priority="45"/>
  </conditionalFormatting>
  <conditionalFormatting sqref="D40">
    <cfRule type="duplicateValues" dxfId="595" priority="21"/>
  </conditionalFormatting>
  <conditionalFormatting sqref="D41">
    <cfRule type="duplicateValues" dxfId="594" priority="28"/>
  </conditionalFormatting>
  <conditionalFormatting sqref="D39">
    <cfRule type="duplicateValues" dxfId="593" priority="36"/>
  </conditionalFormatting>
  <conditionalFormatting sqref="D39">
    <cfRule type="duplicateValues" dxfId="592" priority="37"/>
    <cfRule type="duplicateValues" dxfId="591" priority="38"/>
  </conditionalFormatting>
  <conditionalFormatting sqref="D37">
    <cfRule type="duplicateValues" dxfId="590" priority="13869"/>
    <cfRule type="duplicateValues" dxfId="589" priority="13870"/>
  </conditionalFormatting>
  <conditionalFormatting sqref="D37">
    <cfRule type="duplicateValues" dxfId="588" priority="13871"/>
  </conditionalFormatting>
  <conditionalFormatting sqref="C21:C32">
    <cfRule type="duplicateValues" dxfId="587" priority="14713"/>
  </conditionalFormatting>
  <conditionalFormatting sqref="D21:D32">
    <cfRule type="duplicateValues" dxfId="586" priority="14715"/>
  </conditionalFormatting>
  <conditionalFormatting sqref="D38">
    <cfRule type="duplicateValues" dxfId="585" priority="14880"/>
  </conditionalFormatting>
  <conditionalFormatting sqref="C37:C41">
    <cfRule type="duplicateValues" dxfId="584" priority="14972"/>
  </conditionalFormatting>
  <conditionalFormatting sqref="D37:D41">
    <cfRule type="duplicateValues" dxfId="583" priority="14977"/>
  </conditionalFormatting>
  <conditionalFormatting sqref="D37:D39">
    <cfRule type="duplicateValues" dxfId="582" priority="15055"/>
  </conditionalFormatting>
  <conditionalFormatting sqref="C70:C1048576 C43 C1:C8 C10:C16">
    <cfRule type="duplicateValues" dxfId="581" priority="15056"/>
  </conditionalFormatting>
  <conditionalFormatting sqref="D21:D30">
    <cfRule type="duplicateValues" dxfId="580" priority="15334"/>
  </conditionalFormatting>
  <conditionalFormatting sqref="D70:G1048576 D43:G43 D1:G8 D10:D13">
    <cfRule type="duplicateValues" dxfId="579" priority="15371"/>
  </conditionalFormatting>
  <conditionalFormatting sqref="D10:D13">
    <cfRule type="duplicateValues" dxfId="578" priority="15397"/>
  </conditionalFormatting>
  <conditionalFormatting sqref="D21:D24">
    <cfRule type="duplicateValues" dxfId="577" priority="15476"/>
  </conditionalFormatting>
  <conditionalFormatting sqref="D10:D11">
    <cfRule type="duplicateValues" dxfId="576" priority="15527"/>
    <cfRule type="duplicateValues" dxfId="575" priority="15528"/>
  </conditionalFormatting>
  <conditionalFormatting sqref="D10:D11">
    <cfRule type="duplicateValues" dxfId="574" priority="15535"/>
  </conditionalFormatting>
  <conditionalFormatting sqref="D1:F8 D10:D13">
    <cfRule type="duplicateValues" dxfId="573" priority="15633"/>
  </conditionalFormatting>
  <hyperlinks>
    <hyperlink ref="G16" r:id="rId1"/>
    <hyperlink ref="G20" r:id="rId2"/>
    <hyperlink ref="G22" r:id="rId3"/>
    <hyperlink ref="G39" r:id="rId4"/>
  </hyperlinks>
  <pageMargins left="0.39370078740157483" right="0.39370078740157483" top="0.74803149606299213" bottom="0.74803149606299213" header="0.31496062992125984" footer="0.31496062992125984"/>
  <pageSetup paperSize="5" scale="95" orientation="portrait" horizontalDpi="300" verticalDpi="300"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41"/>
  <sheetViews>
    <sheetView topLeftCell="A31" zoomScaleNormal="100" workbookViewId="0">
      <selection activeCell="A10" sqref="A10:A41"/>
    </sheetView>
  </sheetViews>
  <sheetFormatPr baseColWidth="10" defaultColWidth="11.42578125" defaultRowHeight="15" x14ac:dyDescent="0.25"/>
  <cols>
    <col min="1" max="2" width="3.42578125" customWidth="1"/>
    <col min="3" max="3" width="12.42578125" customWidth="1"/>
    <col min="4" max="4" width="38.140625" customWidth="1"/>
    <col min="5" max="5" width="5.140625" customWidth="1"/>
    <col min="6" max="6" width="5.28515625" hidden="1" customWidth="1"/>
    <col min="7" max="7" width="61.42578125" hidden="1" customWidth="1"/>
    <col min="8" max="8" width="12.7109375" customWidth="1"/>
    <col min="9" max="9" width="21.42578125" customWidth="1"/>
    <col min="10" max="10" width="16.85546875" customWidth="1"/>
    <col min="11" max="11" width="22.140625" customWidth="1"/>
    <col min="12" max="12" width="33.85546875" style="13" customWidth="1"/>
    <col min="13" max="13" width="6.7109375" style="38" customWidth="1"/>
    <col min="14" max="15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47"/>
      <c r="I1" s="47"/>
      <c r="K1" s="75"/>
      <c r="L1" s="78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47"/>
      <c r="I2" s="47"/>
      <c r="K2" s="75"/>
      <c r="L2" s="78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47"/>
      <c r="I3" s="47"/>
      <c r="K3" s="75"/>
      <c r="L3" s="78"/>
    </row>
    <row r="4" spans="1:17" x14ac:dyDescent="0.25">
      <c r="A4" s="48" t="s">
        <v>1890</v>
      </c>
      <c r="B4" s="49"/>
      <c r="C4" s="49"/>
      <c r="D4" s="48"/>
      <c r="E4" s="48"/>
      <c r="F4" s="48"/>
      <c r="G4" s="48"/>
      <c r="H4" s="47"/>
      <c r="I4" s="47"/>
      <c r="K4" s="75"/>
      <c r="L4" s="78"/>
    </row>
    <row r="5" spans="1:17" x14ac:dyDescent="0.25">
      <c r="A5" s="48" t="s">
        <v>2328</v>
      </c>
      <c r="B5" s="49"/>
      <c r="C5" s="331">
        <v>112</v>
      </c>
      <c r="D5" s="48"/>
      <c r="E5" s="48"/>
      <c r="F5" s="48"/>
      <c r="G5" s="48"/>
      <c r="H5" s="47"/>
      <c r="I5" s="47"/>
      <c r="K5" s="75"/>
      <c r="L5" s="78"/>
    </row>
    <row r="6" spans="1:17" x14ac:dyDescent="0.25">
      <c r="A6" s="44" t="s">
        <v>2</v>
      </c>
      <c r="B6" s="45"/>
      <c r="C6" s="45"/>
      <c r="D6" s="44"/>
      <c r="E6" s="44"/>
      <c r="F6" s="44"/>
      <c r="G6" s="44"/>
      <c r="H6" s="47"/>
      <c r="I6" s="47"/>
      <c r="K6" s="75"/>
      <c r="L6" s="78"/>
    </row>
    <row r="7" spans="1:17" x14ac:dyDescent="0.25">
      <c r="A7" s="44" t="s">
        <v>3</v>
      </c>
      <c r="B7" s="45"/>
      <c r="C7" s="45"/>
      <c r="D7" s="44"/>
      <c r="E7" s="44"/>
      <c r="F7" s="44"/>
      <c r="G7" s="44"/>
      <c r="H7" s="47"/>
      <c r="I7" s="47"/>
      <c r="J7" s="128" t="s">
        <v>2319</v>
      </c>
      <c r="K7" s="75"/>
      <c r="L7" s="78"/>
    </row>
    <row r="8" spans="1:17" x14ac:dyDescent="0.25">
      <c r="A8" s="41"/>
      <c r="B8" s="50"/>
      <c r="C8" s="50"/>
      <c r="D8" s="41"/>
      <c r="E8" s="41"/>
      <c r="F8" s="41"/>
      <c r="G8" s="41"/>
      <c r="H8" s="47"/>
      <c r="I8" s="47"/>
      <c r="K8" s="75"/>
      <c r="L8" s="78"/>
    </row>
    <row r="9" spans="1:17" s="38" customFormat="1" ht="51.75" customHeight="1" x14ac:dyDescent="0.25">
      <c r="A9" s="100" t="s">
        <v>4</v>
      </c>
      <c r="B9" s="101" t="s">
        <v>5</v>
      </c>
      <c r="C9" s="353" t="s">
        <v>833</v>
      </c>
      <c r="D9" s="102" t="s">
        <v>6</v>
      </c>
      <c r="E9" s="101" t="s">
        <v>1888</v>
      </c>
      <c r="F9" s="101" t="s">
        <v>7</v>
      </c>
      <c r="G9" s="102" t="s">
        <v>1762</v>
      </c>
      <c r="H9" s="102" t="s">
        <v>8</v>
      </c>
      <c r="I9" s="102" t="s">
        <v>1875</v>
      </c>
      <c r="J9" s="355" t="s">
        <v>862</v>
      </c>
      <c r="K9" s="355" t="s">
        <v>10</v>
      </c>
      <c r="L9" s="160"/>
      <c r="M9" s="192" t="s">
        <v>11</v>
      </c>
      <c r="P9" s="43"/>
      <c r="Q9" s="43"/>
    </row>
    <row r="10" spans="1:17" ht="15.75" x14ac:dyDescent="0.25">
      <c r="A10" s="97">
        <v>1</v>
      </c>
      <c r="B10" s="97" t="s">
        <v>47</v>
      </c>
      <c r="C10" s="59">
        <v>1105465300</v>
      </c>
      <c r="D10" s="56" t="s">
        <v>557</v>
      </c>
      <c r="E10" s="134" t="s">
        <v>18</v>
      </c>
      <c r="F10" s="125"/>
      <c r="G10" s="335" t="s">
        <v>1553</v>
      </c>
      <c r="H10" s="142" t="s">
        <v>168</v>
      </c>
      <c r="I10" s="142" t="s">
        <v>293</v>
      </c>
      <c r="J10" s="59"/>
      <c r="K10" s="59"/>
      <c r="M10"/>
      <c r="N10"/>
      <c r="O10"/>
    </row>
    <row r="11" spans="1:17" ht="15.75" x14ac:dyDescent="0.25">
      <c r="A11" s="97">
        <v>2</v>
      </c>
      <c r="B11" s="97" t="s">
        <v>47</v>
      </c>
      <c r="C11" s="59">
        <v>1104546494</v>
      </c>
      <c r="D11" s="61" t="s">
        <v>506</v>
      </c>
      <c r="E11" s="134" t="s">
        <v>18</v>
      </c>
      <c r="F11" s="125"/>
      <c r="G11" s="335" t="s">
        <v>1525</v>
      </c>
      <c r="H11" s="142" t="s">
        <v>168</v>
      </c>
      <c r="I11" s="142" t="s">
        <v>293</v>
      </c>
      <c r="J11" s="59"/>
      <c r="K11" s="59"/>
      <c r="M11"/>
      <c r="N11"/>
      <c r="O11"/>
    </row>
    <row r="12" spans="1:17" ht="15.75" x14ac:dyDescent="0.25">
      <c r="A12" s="336">
        <v>3</v>
      </c>
      <c r="B12" s="97" t="s">
        <v>47</v>
      </c>
      <c r="C12" s="59">
        <v>1106227594</v>
      </c>
      <c r="D12" s="63" t="s">
        <v>560</v>
      </c>
      <c r="E12" s="134" t="s">
        <v>18</v>
      </c>
      <c r="F12" s="125"/>
      <c r="G12" s="335" t="s">
        <v>1554</v>
      </c>
      <c r="H12" s="142" t="s">
        <v>168</v>
      </c>
      <c r="I12" s="142" t="s">
        <v>293</v>
      </c>
      <c r="J12" s="59"/>
      <c r="K12" s="59"/>
      <c r="M12"/>
      <c r="N12"/>
      <c r="O12"/>
    </row>
    <row r="13" spans="1:17" ht="18" customHeight="1" x14ac:dyDescent="0.25">
      <c r="A13" s="97">
        <v>4</v>
      </c>
      <c r="B13" s="97" t="s">
        <v>47</v>
      </c>
      <c r="C13" s="59">
        <v>1104938552</v>
      </c>
      <c r="D13" s="67" t="s">
        <v>565</v>
      </c>
      <c r="E13" s="134" t="s">
        <v>18</v>
      </c>
      <c r="F13" s="125"/>
      <c r="G13" s="335" t="s">
        <v>1592</v>
      </c>
      <c r="H13" s="372" t="s">
        <v>372</v>
      </c>
      <c r="I13" s="142" t="s">
        <v>351</v>
      </c>
      <c r="J13" s="59"/>
      <c r="K13" s="59"/>
      <c r="M13"/>
      <c r="N13"/>
      <c r="O13"/>
    </row>
    <row r="14" spans="1:17" ht="15.75" x14ac:dyDescent="0.25">
      <c r="A14" s="97">
        <v>5</v>
      </c>
      <c r="B14" s="97" t="s">
        <v>47</v>
      </c>
      <c r="C14" s="59">
        <v>1105465655</v>
      </c>
      <c r="D14" s="56" t="s">
        <v>512</v>
      </c>
      <c r="E14" s="134" t="s">
        <v>18</v>
      </c>
      <c r="F14" s="125" t="s">
        <v>20</v>
      </c>
      <c r="G14" s="335" t="s">
        <v>1532</v>
      </c>
      <c r="H14" s="142" t="s">
        <v>372</v>
      </c>
      <c r="I14" s="142" t="s">
        <v>351</v>
      </c>
      <c r="J14" s="59"/>
      <c r="K14" s="59"/>
      <c r="M14"/>
      <c r="N14"/>
      <c r="O14"/>
    </row>
    <row r="15" spans="1:17" ht="15.75" x14ac:dyDescent="0.25">
      <c r="A15" s="336">
        <v>6</v>
      </c>
      <c r="B15" s="97" t="s">
        <v>47</v>
      </c>
      <c r="C15" s="59">
        <v>1092457227</v>
      </c>
      <c r="D15" s="56" t="s">
        <v>538</v>
      </c>
      <c r="E15" s="134" t="s">
        <v>18</v>
      </c>
      <c r="F15" s="125"/>
      <c r="G15" s="335" t="s">
        <v>1557</v>
      </c>
      <c r="H15" s="142" t="s">
        <v>15</v>
      </c>
      <c r="I15" s="145" t="s">
        <v>16</v>
      </c>
      <c r="J15" s="375"/>
      <c r="K15" s="59"/>
      <c r="M15"/>
      <c r="N15"/>
      <c r="O15"/>
    </row>
    <row r="16" spans="1:17" ht="15.75" x14ac:dyDescent="0.25">
      <c r="A16" s="97">
        <v>7</v>
      </c>
      <c r="B16" s="97" t="s">
        <v>47</v>
      </c>
      <c r="C16" s="59">
        <v>1107977772</v>
      </c>
      <c r="D16" s="63" t="s">
        <v>586</v>
      </c>
      <c r="E16" s="134" t="s">
        <v>18</v>
      </c>
      <c r="F16" s="125"/>
      <c r="G16" s="335" t="s">
        <v>1558</v>
      </c>
      <c r="H16" s="142" t="s">
        <v>168</v>
      </c>
      <c r="I16" s="145" t="s">
        <v>441</v>
      </c>
      <c r="J16" s="59"/>
      <c r="K16" s="59"/>
      <c r="M16"/>
      <c r="N16"/>
      <c r="O16"/>
    </row>
    <row r="17" spans="1:15" ht="15.75" x14ac:dyDescent="0.25">
      <c r="A17" s="97">
        <v>8</v>
      </c>
      <c r="B17" s="97" t="s">
        <v>47</v>
      </c>
      <c r="C17" s="59">
        <v>1012350097</v>
      </c>
      <c r="D17" s="56" t="s">
        <v>539</v>
      </c>
      <c r="E17" s="134" t="s">
        <v>18</v>
      </c>
      <c r="F17" s="59"/>
      <c r="G17" s="335" t="s">
        <v>1559</v>
      </c>
      <c r="H17" s="142" t="s">
        <v>168</v>
      </c>
      <c r="I17" s="145" t="s">
        <v>441</v>
      </c>
      <c r="J17" s="59"/>
      <c r="K17" s="59"/>
      <c r="M17"/>
      <c r="N17"/>
      <c r="O17"/>
    </row>
    <row r="18" spans="1:15" ht="15.75" x14ac:dyDescent="0.25">
      <c r="A18" s="336">
        <v>9</v>
      </c>
      <c r="B18" s="97" t="s">
        <v>47</v>
      </c>
      <c r="C18" s="59">
        <v>1104940628</v>
      </c>
      <c r="D18" s="59" t="s">
        <v>517</v>
      </c>
      <c r="E18" s="134" t="s">
        <v>18</v>
      </c>
      <c r="F18" s="59"/>
      <c r="G18" s="335" t="s">
        <v>1537</v>
      </c>
      <c r="H18" s="142" t="s">
        <v>168</v>
      </c>
      <c r="I18" s="56" t="s">
        <v>174</v>
      </c>
      <c r="J18" s="59"/>
      <c r="K18" s="59"/>
      <c r="M18"/>
      <c r="N18"/>
      <c r="O18"/>
    </row>
    <row r="19" spans="1:15" ht="15.75" x14ac:dyDescent="0.25">
      <c r="A19" s="97">
        <v>10</v>
      </c>
      <c r="B19" s="97" t="s">
        <v>47</v>
      </c>
      <c r="C19" s="59">
        <v>1090273147</v>
      </c>
      <c r="D19" s="56" t="s">
        <v>583</v>
      </c>
      <c r="E19" s="134"/>
      <c r="F19" s="59"/>
      <c r="G19" s="335" t="s">
        <v>1560</v>
      </c>
      <c r="H19" s="145" t="s">
        <v>168</v>
      </c>
      <c r="I19" s="142" t="s">
        <v>293</v>
      </c>
      <c r="J19" s="59"/>
      <c r="K19" s="59"/>
      <c r="M19"/>
      <c r="N19"/>
      <c r="O19"/>
    </row>
    <row r="20" spans="1:15" ht="15.75" x14ac:dyDescent="0.25">
      <c r="A20" s="97">
        <v>11</v>
      </c>
      <c r="B20" s="97" t="s">
        <v>47</v>
      </c>
      <c r="C20" s="59">
        <v>1104940062</v>
      </c>
      <c r="D20" s="63" t="s">
        <v>573</v>
      </c>
      <c r="E20" s="134" t="s">
        <v>18</v>
      </c>
      <c r="F20" s="125" t="s">
        <v>20</v>
      </c>
      <c r="G20" s="335" t="s">
        <v>1600</v>
      </c>
      <c r="H20" s="142" t="s">
        <v>168</v>
      </c>
      <c r="I20" s="142" t="s">
        <v>299</v>
      </c>
      <c r="J20" s="59"/>
      <c r="K20" s="59"/>
      <c r="M20"/>
      <c r="N20"/>
      <c r="O20"/>
    </row>
    <row r="21" spans="1:15" ht="15.75" x14ac:dyDescent="0.25">
      <c r="A21" s="336">
        <v>12</v>
      </c>
      <c r="B21" s="97" t="s">
        <v>47</v>
      </c>
      <c r="C21" s="59">
        <v>1105465406</v>
      </c>
      <c r="D21" s="56" t="s">
        <v>544</v>
      </c>
      <c r="E21" s="134" t="s">
        <v>18</v>
      </c>
      <c r="F21" s="125"/>
      <c r="G21" s="335" t="s">
        <v>1568</v>
      </c>
      <c r="H21" s="142" t="s">
        <v>15</v>
      </c>
      <c r="I21" s="145" t="s">
        <v>16</v>
      </c>
      <c r="J21" s="59"/>
      <c r="K21" s="59"/>
      <c r="M21"/>
      <c r="N21"/>
      <c r="O21"/>
    </row>
    <row r="22" spans="1:15" ht="15.75" x14ac:dyDescent="0.25">
      <c r="A22" s="97">
        <v>13</v>
      </c>
      <c r="B22" s="97" t="s">
        <v>47</v>
      </c>
      <c r="C22" s="59">
        <v>1107975823</v>
      </c>
      <c r="D22" s="28" t="s">
        <v>653</v>
      </c>
      <c r="E22" s="134" t="s">
        <v>14</v>
      </c>
      <c r="F22" s="179"/>
      <c r="G22" s="335" t="s">
        <v>1634</v>
      </c>
      <c r="H22" s="150" t="s">
        <v>654</v>
      </c>
      <c r="I22" s="142" t="s">
        <v>299</v>
      </c>
      <c r="J22" s="59"/>
      <c r="K22" s="59"/>
      <c r="M22"/>
      <c r="N22"/>
      <c r="O22"/>
    </row>
    <row r="23" spans="1:15" ht="15.75" x14ac:dyDescent="0.25">
      <c r="A23" s="97">
        <v>14</v>
      </c>
      <c r="B23" s="97" t="s">
        <v>47</v>
      </c>
      <c r="C23" s="59">
        <v>1110520538</v>
      </c>
      <c r="D23" s="376" t="s">
        <v>797</v>
      </c>
      <c r="E23" s="134" t="s">
        <v>18</v>
      </c>
      <c r="F23" s="125"/>
      <c r="G23" s="335" t="s">
        <v>1546</v>
      </c>
      <c r="H23" s="142" t="s">
        <v>372</v>
      </c>
      <c r="I23" s="142" t="s">
        <v>351</v>
      </c>
      <c r="J23" s="56"/>
      <c r="K23" s="334"/>
      <c r="N23" s="38"/>
      <c r="O23"/>
    </row>
    <row r="24" spans="1:15" ht="15.75" x14ac:dyDescent="0.25">
      <c r="A24" s="336">
        <v>15</v>
      </c>
      <c r="B24" s="97" t="s">
        <v>47</v>
      </c>
      <c r="C24" s="59">
        <v>1105465463</v>
      </c>
      <c r="D24" s="61" t="s">
        <v>527</v>
      </c>
      <c r="E24" s="134" t="s">
        <v>18</v>
      </c>
      <c r="F24" s="125"/>
      <c r="G24" s="335" t="s">
        <v>1573</v>
      </c>
      <c r="H24" s="142" t="s">
        <v>168</v>
      </c>
      <c r="I24" s="142" t="s">
        <v>174</v>
      </c>
      <c r="J24" s="59"/>
      <c r="K24" s="59"/>
      <c r="L24" s="281"/>
      <c r="M24"/>
      <c r="N24"/>
      <c r="O24"/>
    </row>
    <row r="25" spans="1:15" ht="15.75" x14ac:dyDescent="0.25">
      <c r="A25" s="97">
        <v>16</v>
      </c>
      <c r="B25" s="97" t="s">
        <v>47</v>
      </c>
      <c r="C25" s="59">
        <v>1104940781</v>
      </c>
      <c r="D25" s="59" t="s">
        <v>597</v>
      </c>
      <c r="E25" s="134" t="s">
        <v>18</v>
      </c>
      <c r="F25" s="59"/>
      <c r="G25" s="335" t="s">
        <v>1602</v>
      </c>
      <c r="H25" s="142" t="s">
        <v>181</v>
      </c>
      <c r="I25" s="142" t="s">
        <v>505</v>
      </c>
      <c r="J25" s="59"/>
      <c r="K25" s="59"/>
      <c r="M25"/>
      <c r="N25"/>
      <c r="O25"/>
    </row>
    <row r="26" spans="1:15" ht="15.75" x14ac:dyDescent="0.25">
      <c r="A26" s="97">
        <v>17</v>
      </c>
      <c r="B26" s="97" t="s">
        <v>47</v>
      </c>
      <c r="C26" s="59">
        <v>1110474977</v>
      </c>
      <c r="D26" s="56" t="s">
        <v>598</v>
      </c>
      <c r="E26" s="134" t="s">
        <v>18</v>
      </c>
      <c r="F26" s="125"/>
      <c r="G26" s="335" t="s">
        <v>1574</v>
      </c>
      <c r="H26" s="142" t="s">
        <v>168</v>
      </c>
      <c r="I26" s="142" t="s">
        <v>174</v>
      </c>
      <c r="J26" s="59"/>
      <c r="K26" s="59"/>
      <c r="M26"/>
      <c r="N26"/>
      <c r="O26"/>
    </row>
    <row r="27" spans="1:15" x14ac:dyDescent="0.25">
      <c r="A27" s="336">
        <v>18</v>
      </c>
      <c r="B27" s="97" t="s">
        <v>47</v>
      </c>
      <c r="C27" s="59">
        <v>1006121043</v>
      </c>
      <c r="D27" s="29" t="s">
        <v>782</v>
      </c>
      <c r="E27" s="134" t="s">
        <v>14</v>
      </c>
      <c r="F27" s="151" t="s">
        <v>171</v>
      </c>
      <c r="G27" s="377" t="s">
        <v>1844</v>
      </c>
      <c r="H27" s="151" t="s">
        <v>171</v>
      </c>
      <c r="I27" s="142" t="s">
        <v>339</v>
      </c>
      <c r="J27" s="59"/>
      <c r="K27" s="59"/>
      <c r="M27"/>
      <c r="N27"/>
      <c r="O27"/>
    </row>
    <row r="28" spans="1:15" ht="15.75" customHeight="1" x14ac:dyDescent="0.25">
      <c r="A28" s="97">
        <v>19</v>
      </c>
      <c r="B28" s="97" t="s">
        <v>47</v>
      </c>
      <c r="C28" s="59">
        <v>1110471168</v>
      </c>
      <c r="D28" s="56" t="s">
        <v>600</v>
      </c>
      <c r="E28" s="134" t="s">
        <v>18</v>
      </c>
      <c r="F28" s="59"/>
      <c r="G28" s="335" t="s">
        <v>1578</v>
      </c>
      <c r="H28" s="142" t="s">
        <v>178</v>
      </c>
      <c r="I28" s="142" t="s">
        <v>179</v>
      </c>
      <c r="J28" s="59"/>
      <c r="K28" s="59"/>
      <c r="M28"/>
      <c r="N28"/>
      <c r="O28"/>
    </row>
    <row r="29" spans="1:15" ht="15.75" customHeight="1" x14ac:dyDescent="0.25">
      <c r="A29" s="97">
        <v>20</v>
      </c>
      <c r="B29" s="97" t="s">
        <v>47</v>
      </c>
      <c r="C29" s="59">
        <v>1014481051</v>
      </c>
      <c r="D29" s="376" t="s">
        <v>579</v>
      </c>
      <c r="E29" s="134" t="s">
        <v>18</v>
      </c>
      <c r="F29" s="59"/>
      <c r="G29" s="335" t="s">
        <v>1607</v>
      </c>
      <c r="H29" s="142" t="s">
        <v>171</v>
      </c>
      <c r="I29" s="142" t="s">
        <v>339</v>
      </c>
      <c r="J29" s="59"/>
      <c r="K29" s="59"/>
      <c r="M29"/>
      <c r="N29"/>
      <c r="O29"/>
    </row>
    <row r="30" spans="1:15" ht="15.75" x14ac:dyDescent="0.25">
      <c r="A30" s="336">
        <v>21</v>
      </c>
      <c r="B30" s="97" t="s">
        <v>47</v>
      </c>
      <c r="C30" s="59">
        <v>1030280061</v>
      </c>
      <c r="D30" s="98" t="s">
        <v>548</v>
      </c>
      <c r="E30" s="134" t="s">
        <v>18</v>
      </c>
      <c r="F30" s="125"/>
      <c r="G30" s="335" t="s">
        <v>1579</v>
      </c>
      <c r="H30" s="142" t="s">
        <v>185</v>
      </c>
      <c r="I30" s="145" t="s">
        <v>532</v>
      </c>
      <c r="J30" s="59"/>
      <c r="K30" s="59"/>
      <c r="M30"/>
      <c r="N30"/>
      <c r="O30"/>
    </row>
    <row r="31" spans="1:15" x14ac:dyDescent="0.25">
      <c r="A31" s="97">
        <v>22</v>
      </c>
      <c r="B31" s="97" t="s">
        <v>47</v>
      </c>
      <c r="C31" s="59">
        <v>1104936166</v>
      </c>
      <c r="D31" s="10" t="s">
        <v>549</v>
      </c>
      <c r="E31" s="134" t="s">
        <v>18</v>
      </c>
      <c r="F31" s="179"/>
      <c r="G31" s="341" t="s">
        <v>1820</v>
      </c>
      <c r="H31" s="151" t="s">
        <v>550</v>
      </c>
      <c r="I31" s="151" t="s">
        <v>179</v>
      </c>
      <c r="J31" s="59"/>
      <c r="K31" s="59"/>
      <c r="M31"/>
      <c r="N31"/>
      <c r="O31"/>
    </row>
    <row r="32" spans="1:15" ht="15.75" customHeight="1" x14ac:dyDescent="0.25">
      <c r="A32" s="97">
        <v>23</v>
      </c>
      <c r="B32" s="97" t="s">
        <v>47</v>
      </c>
      <c r="C32" s="59">
        <v>1105464625</v>
      </c>
      <c r="D32" s="59" t="s">
        <v>551</v>
      </c>
      <c r="E32" s="134" t="s">
        <v>18</v>
      </c>
      <c r="F32" s="59"/>
      <c r="G32" s="335" t="s">
        <v>1581</v>
      </c>
      <c r="H32" s="142" t="s">
        <v>185</v>
      </c>
      <c r="I32" s="145" t="s">
        <v>532</v>
      </c>
      <c r="J32" s="59"/>
      <c r="K32" s="59"/>
      <c r="M32"/>
      <c r="N32"/>
      <c r="O32"/>
    </row>
    <row r="33" spans="1:15" ht="15.75" customHeight="1" x14ac:dyDescent="0.25">
      <c r="A33" s="336">
        <v>24</v>
      </c>
      <c r="B33" s="97" t="s">
        <v>47</v>
      </c>
      <c r="C33" s="59">
        <v>1105464947</v>
      </c>
      <c r="D33" s="63" t="s">
        <v>603</v>
      </c>
      <c r="E33" s="134" t="s">
        <v>18</v>
      </c>
      <c r="F33" s="59"/>
      <c r="G33" s="335" t="s">
        <v>1609</v>
      </c>
      <c r="H33" s="142" t="s">
        <v>181</v>
      </c>
      <c r="I33" s="142" t="s">
        <v>505</v>
      </c>
      <c r="J33" s="59"/>
      <c r="K33" s="59"/>
      <c r="M33"/>
      <c r="N33"/>
      <c r="O33"/>
    </row>
    <row r="34" spans="1:15" ht="15.75" x14ac:dyDescent="0.25">
      <c r="A34" s="97">
        <v>25</v>
      </c>
      <c r="B34" s="97" t="s">
        <v>47</v>
      </c>
      <c r="C34" s="59">
        <v>1074108050</v>
      </c>
      <c r="D34" s="60" t="s">
        <v>552</v>
      </c>
      <c r="E34" s="134" t="s">
        <v>18</v>
      </c>
      <c r="F34" s="59"/>
      <c r="G34" s="335" t="s">
        <v>1551</v>
      </c>
      <c r="H34" s="142" t="s">
        <v>168</v>
      </c>
      <c r="I34" s="145" t="s">
        <v>441</v>
      </c>
      <c r="J34" s="59"/>
      <c r="K34" s="59"/>
      <c r="M34"/>
      <c r="N34"/>
      <c r="O34"/>
    </row>
    <row r="35" spans="1:15" ht="15.75" x14ac:dyDescent="0.25">
      <c r="A35" s="97">
        <v>26</v>
      </c>
      <c r="B35" s="97" t="s">
        <v>47</v>
      </c>
      <c r="C35" s="59">
        <v>1104940192</v>
      </c>
      <c r="D35" s="98" t="s">
        <v>605</v>
      </c>
      <c r="E35" s="134" t="s">
        <v>18</v>
      </c>
      <c r="F35" s="59"/>
      <c r="G35" s="335" t="s">
        <v>1583</v>
      </c>
      <c r="H35" s="142" t="s">
        <v>178</v>
      </c>
      <c r="I35" s="142" t="s">
        <v>179</v>
      </c>
      <c r="J35" s="59"/>
      <c r="K35" s="59"/>
      <c r="M35"/>
      <c r="N35"/>
      <c r="O35"/>
    </row>
    <row r="36" spans="1:15" ht="15.75" x14ac:dyDescent="0.25">
      <c r="A36" s="336">
        <v>27</v>
      </c>
      <c r="B36" s="97" t="s">
        <v>47</v>
      </c>
      <c r="C36" s="59">
        <v>1110483409</v>
      </c>
      <c r="D36" s="56" t="s">
        <v>580</v>
      </c>
      <c r="E36" s="134" t="s">
        <v>18</v>
      </c>
      <c r="F36" s="59"/>
      <c r="G36" s="335" t="s">
        <v>1610</v>
      </c>
      <c r="H36" s="142" t="s">
        <v>168</v>
      </c>
      <c r="I36" s="142" t="s">
        <v>299</v>
      </c>
      <c r="J36" s="59"/>
      <c r="K36" s="59"/>
      <c r="M36"/>
      <c r="N36"/>
      <c r="O36"/>
    </row>
    <row r="37" spans="1:15" ht="15.75" x14ac:dyDescent="0.25">
      <c r="A37" s="97">
        <v>28</v>
      </c>
      <c r="B37" s="97" t="s">
        <v>47</v>
      </c>
      <c r="C37" s="59">
        <v>1107977978</v>
      </c>
      <c r="D37" s="63" t="s">
        <v>530</v>
      </c>
      <c r="E37" s="134" t="s">
        <v>18</v>
      </c>
      <c r="F37" s="59"/>
      <c r="G37" s="335" t="s">
        <v>1584</v>
      </c>
      <c r="H37" s="142" t="s">
        <v>168</v>
      </c>
      <c r="I37" s="142" t="s">
        <v>174</v>
      </c>
      <c r="J37" s="59"/>
      <c r="K37" s="59"/>
      <c r="M37"/>
      <c r="N37"/>
      <c r="O37"/>
    </row>
    <row r="38" spans="1:15" ht="15.75" x14ac:dyDescent="0.25">
      <c r="A38" s="97">
        <v>29</v>
      </c>
      <c r="B38" s="97" t="s">
        <v>47</v>
      </c>
      <c r="C38" s="59">
        <v>1104546721</v>
      </c>
      <c r="D38" s="56" t="s">
        <v>553</v>
      </c>
      <c r="E38" s="134" t="s">
        <v>18</v>
      </c>
      <c r="F38" s="125"/>
      <c r="G38" s="335" t="s">
        <v>1585</v>
      </c>
      <c r="H38" s="142" t="s">
        <v>15</v>
      </c>
      <c r="I38" s="145" t="s">
        <v>16</v>
      </c>
      <c r="J38" s="59"/>
      <c r="K38" s="59"/>
      <c r="M38"/>
      <c r="N38"/>
      <c r="O38"/>
    </row>
    <row r="39" spans="1:15" ht="15.75" customHeight="1" x14ac:dyDescent="0.25">
      <c r="A39" s="336">
        <v>30</v>
      </c>
      <c r="B39" s="97" t="s">
        <v>47</v>
      </c>
      <c r="C39" s="59">
        <v>1104939056</v>
      </c>
      <c r="D39" s="67" t="s">
        <v>660</v>
      </c>
      <c r="E39" s="134" t="s">
        <v>14</v>
      </c>
      <c r="F39" s="125"/>
      <c r="G39" s="335" t="s">
        <v>1677</v>
      </c>
      <c r="H39" s="372" t="s">
        <v>185</v>
      </c>
      <c r="I39" s="145" t="s">
        <v>532</v>
      </c>
      <c r="J39" s="59"/>
      <c r="K39" s="59"/>
      <c r="M39"/>
      <c r="N39"/>
      <c r="O39"/>
    </row>
    <row r="40" spans="1:15" ht="15.75" customHeight="1" x14ac:dyDescent="0.25">
      <c r="A40" s="97">
        <v>31</v>
      </c>
      <c r="B40" s="97" t="s">
        <v>47</v>
      </c>
      <c r="C40" s="59">
        <v>1105462195</v>
      </c>
      <c r="D40" s="56" t="s">
        <v>606</v>
      </c>
      <c r="E40" s="134" t="s">
        <v>18</v>
      </c>
      <c r="F40" s="125"/>
      <c r="G40" s="335" t="s">
        <v>1611</v>
      </c>
      <c r="H40" s="142" t="s">
        <v>181</v>
      </c>
      <c r="I40" s="145" t="s">
        <v>505</v>
      </c>
      <c r="J40" s="59"/>
      <c r="K40" s="59"/>
      <c r="M40"/>
      <c r="N40"/>
      <c r="O40"/>
    </row>
    <row r="41" spans="1:15" ht="15.75" customHeight="1" x14ac:dyDescent="0.25">
      <c r="A41" s="97">
        <v>32</v>
      </c>
      <c r="B41" s="97" t="s">
        <v>47</v>
      </c>
      <c r="C41" s="59">
        <v>1105466942</v>
      </c>
      <c r="D41" s="56" t="s">
        <v>608</v>
      </c>
      <c r="E41" s="134" t="s">
        <v>18</v>
      </c>
      <c r="F41" s="125"/>
      <c r="G41" s="335" t="s">
        <v>1552</v>
      </c>
      <c r="H41" s="142" t="s">
        <v>15</v>
      </c>
      <c r="I41" s="145" t="s">
        <v>16</v>
      </c>
      <c r="J41" s="59"/>
      <c r="K41" s="59"/>
      <c r="M41"/>
      <c r="N41"/>
      <c r="O41"/>
    </row>
  </sheetData>
  <autoFilter ref="A9:O9"/>
  <sortState ref="A10:K41">
    <sortCondition ref="D10:D41"/>
  </sortState>
  <mergeCells count="1">
    <mergeCell ref="A3:G3"/>
  </mergeCells>
  <conditionalFormatting sqref="G1:G8 G42:G1048576">
    <cfRule type="containsText" dxfId="572" priority="114" operator="containsText" text="Ñ">
      <formula>NOT(ISERROR(SEARCH("Ñ",G1)))</formula>
    </cfRule>
    <cfRule type="containsText" dxfId="571" priority="115" operator="containsText" text="ñ">
      <formula>NOT(ISERROR(SEARCH("ñ",G1)))</formula>
    </cfRule>
  </conditionalFormatting>
  <conditionalFormatting sqref="D42:G1048576 D1:G8">
    <cfRule type="duplicateValues" dxfId="570" priority="11215"/>
  </conditionalFormatting>
  <conditionalFormatting sqref="D42:G1048576">
    <cfRule type="duplicateValues" dxfId="569" priority="11220"/>
  </conditionalFormatting>
  <conditionalFormatting sqref="G9:I9">
    <cfRule type="containsText" dxfId="568" priority="100" operator="containsText" text="ñ">
      <formula>NOT(ISERROR(SEARCH("ñ",G9)))</formula>
    </cfRule>
    <cfRule type="cellIs" dxfId="567" priority="101" operator="equal">
      <formula>"ñ"</formula>
    </cfRule>
  </conditionalFormatting>
  <conditionalFormatting sqref="G9:I9">
    <cfRule type="containsText" dxfId="566" priority="99" operator="containsText" text="Ñ">
      <formula>NOT(ISERROR(SEARCH("Ñ",G9)))</formula>
    </cfRule>
  </conditionalFormatting>
  <conditionalFormatting sqref="C9">
    <cfRule type="duplicateValues" dxfId="565" priority="98"/>
  </conditionalFormatting>
  <conditionalFormatting sqref="C42:C1048576 C1:C8">
    <cfRule type="duplicateValues" dxfId="564" priority="15708"/>
  </conditionalFormatting>
  <conditionalFormatting sqref="C42:C1048576">
    <cfRule type="duplicateValues" dxfId="563" priority="15715"/>
  </conditionalFormatting>
  <conditionalFormatting sqref="D42:G1048576">
    <cfRule type="duplicateValues" dxfId="562" priority="15719"/>
  </conditionalFormatting>
  <conditionalFormatting sqref="D42:G1048576">
    <cfRule type="duplicateValues" dxfId="561" priority="15722"/>
  </conditionalFormatting>
  <conditionalFormatting sqref="D42:G1048576">
    <cfRule type="duplicateValues" dxfId="560" priority="15725"/>
  </conditionalFormatting>
  <conditionalFormatting sqref="D42:G1048576">
    <cfRule type="duplicateValues" dxfId="559" priority="15728"/>
  </conditionalFormatting>
  <conditionalFormatting sqref="D42:G1048576">
    <cfRule type="duplicateValues" dxfId="558" priority="15731"/>
  </conditionalFormatting>
  <conditionalFormatting sqref="D42:G1048576">
    <cfRule type="duplicateValues" dxfId="557" priority="15734"/>
  </conditionalFormatting>
  <conditionalFormatting sqref="D42:G1048576">
    <cfRule type="duplicateValues" dxfId="556" priority="15737"/>
  </conditionalFormatting>
  <conditionalFormatting sqref="D38">
    <cfRule type="duplicateValues" dxfId="555" priority="47"/>
  </conditionalFormatting>
  <conditionalFormatting sqref="D32">
    <cfRule type="duplicateValues" dxfId="554" priority="48"/>
    <cfRule type="duplicateValues" dxfId="553" priority="49"/>
  </conditionalFormatting>
  <conditionalFormatting sqref="D32">
    <cfRule type="duplicateValues" dxfId="552" priority="50"/>
  </conditionalFormatting>
  <conditionalFormatting sqref="D31">
    <cfRule type="duplicateValues" dxfId="551" priority="51"/>
  </conditionalFormatting>
  <conditionalFormatting sqref="D33">
    <cfRule type="duplicateValues" dxfId="550" priority="52"/>
  </conditionalFormatting>
  <conditionalFormatting sqref="G10 G25:G41">
    <cfRule type="containsText" dxfId="549" priority="45" operator="containsText" text="Ñ">
      <formula>NOT(ISERROR(SEARCH("Ñ",G10)))</formula>
    </cfRule>
    <cfRule type="containsText" dxfId="548" priority="46" operator="containsText" text="ñ">
      <formula>NOT(ISERROR(SEARCH("ñ",G10)))</formula>
    </cfRule>
  </conditionalFormatting>
  <conditionalFormatting sqref="D37:D41 D28:D33">
    <cfRule type="duplicateValues" dxfId="547" priority="53"/>
  </conditionalFormatting>
  <conditionalFormatting sqref="D37:D41">
    <cfRule type="duplicateValues" dxfId="546" priority="54"/>
  </conditionalFormatting>
  <conditionalFormatting sqref="G12:G18 G20:G22">
    <cfRule type="containsText" dxfId="545" priority="44" operator="containsText" text="Ñ">
      <formula>NOT(ISERROR(SEARCH("Ñ",G12)))</formula>
    </cfRule>
  </conditionalFormatting>
  <conditionalFormatting sqref="C24">
    <cfRule type="duplicateValues" dxfId="544" priority="40"/>
  </conditionalFormatting>
  <conditionalFormatting sqref="D24">
    <cfRule type="duplicateValues" dxfId="543" priority="41"/>
    <cfRule type="duplicateValues" dxfId="542" priority="42"/>
  </conditionalFormatting>
  <conditionalFormatting sqref="D24">
    <cfRule type="duplicateValues" dxfId="541" priority="43"/>
  </conditionalFormatting>
  <conditionalFormatting sqref="G24">
    <cfRule type="containsText" dxfId="540" priority="38" operator="containsText" text="Ñ">
      <formula>NOT(ISERROR(SEARCH("Ñ",G24)))</formula>
    </cfRule>
    <cfRule type="containsText" dxfId="539" priority="39" operator="containsText" text="ñ">
      <formula>NOT(ISERROR(SEARCH("ñ",G24)))</formula>
    </cfRule>
  </conditionalFormatting>
  <conditionalFormatting sqref="D34">
    <cfRule type="duplicateValues" dxfId="538" priority="29"/>
  </conditionalFormatting>
  <conditionalFormatting sqref="D35">
    <cfRule type="duplicateValues" dxfId="537" priority="30"/>
  </conditionalFormatting>
  <conditionalFormatting sqref="D35">
    <cfRule type="duplicateValues" dxfId="536" priority="31"/>
    <cfRule type="duplicateValues" dxfId="535" priority="32"/>
  </conditionalFormatting>
  <conditionalFormatting sqref="D36">
    <cfRule type="duplicateValues" dxfId="534" priority="33"/>
  </conditionalFormatting>
  <conditionalFormatting sqref="D10">
    <cfRule type="duplicateValues" dxfId="533" priority="34"/>
  </conditionalFormatting>
  <conditionalFormatting sqref="C10 C34:C36 C25:C27">
    <cfRule type="duplicateValues" dxfId="532" priority="28"/>
  </conditionalFormatting>
  <conditionalFormatting sqref="D34:D36 D25:D27">
    <cfRule type="duplicateValues" dxfId="531" priority="35"/>
  </conditionalFormatting>
  <conditionalFormatting sqref="D34:D36">
    <cfRule type="duplicateValues" dxfId="530" priority="36"/>
  </conditionalFormatting>
  <conditionalFormatting sqref="D25:D27">
    <cfRule type="duplicateValues" dxfId="529" priority="37"/>
  </conditionalFormatting>
  <conditionalFormatting sqref="G12:G18 G20:G22">
    <cfRule type="containsText" dxfId="528" priority="27" operator="containsText" text="ñ">
      <formula>NOT(ISERROR(SEARCH("ñ",G12)))</formula>
    </cfRule>
  </conditionalFormatting>
  <conditionalFormatting sqref="D13">
    <cfRule type="duplicateValues" dxfId="527" priority="19"/>
  </conditionalFormatting>
  <conditionalFormatting sqref="D20">
    <cfRule type="duplicateValues" dxfId="526" priority="20"/>
  </conditionalFormatting>
  <conditionalFormatting sqref="D18">
    <cfRule type="duplicateValues" dxfId="525" priority="21"/>
  </conditionalFormatting>
  <conditionalFormatting sqref="D17">
    <cfRule type="duplicateValues" dxfId="524" priority="22"/>
  </conditionalFormatting>
  <conditionalFormatting sqref="D21:D22">
    <cfRule type="duplicateValues" dxfId="523" priority="23"/>
  </conditionalFormatting>
  <conditionalFormatting sqref="D15:D16">
    <cfRule type="duplicateValues" dxfId="522" priority="24"/>
  </conditionalFormatting>
  <conditionalFormatting sqref="D15:D16">
    <cfRule type="duplicateValues" dxfId="521" priority="25"/>
    <cfRule type="duplicateValues" dxfId="520" priority="26"/>
  </conditionalFormatting>
  <conditionalFormatting sqref="G19">
    <cfRule type="containsText" dxfId="519" priority="17" operator="containsText" text="Ñ">
      <formula>NOT(ISERROR(SEARCH("Ñ",G19)))</formula>
    </cfRule>
  </conditionalFormatting>
  <conditionalFormatting sqref="G19">
    <cfRule type="containsText" dxfId="518" priority="16" operator="containsText" text="ñ">
      <formula>NOT(ISERROR(SEARCH("ñ",G19)))</formula>
    </cfRule>
  </conditionalFormatting>
  <conditionalFormatting sqref="D19">
    <cfRule type="duplicateValues" dxfId="517" priority="13"/>
    <cfRule type="duplicateValues" dxfId="516" priority="14"/>
  </conditionalFormatting>
  <conditionalFormatting sqref="D19">
    <cfRule type="duplicateValues" dxfId="515" priority="15"/>
  </conditionalFormatting>
  <conditionalFormatting sqref="C19">
    <cfRule type="duplicateValues" dxfId="514" priority="18"/>
  </conditionalFormatting>
  <conditionalFormatting sqref="G11">
    <cfRule type="containsText" dxfId="513" priority="10" operator="containsText" text="Ñ">
      <formula>NOT(ISERROR(SEARCH("Ñ",G11)))</formula>
    </cfRule>
    <cfRule type="containsText" dxfId="512" priority="11" operator="containsText" text="ñ">
      <formula>NOT(ISERROR(SEARCH("ñ",G11)))</formula>
    </cfRule>
  </conditionalFormatting>
  <conditionalFormatting sqref="D11">
    <cfRule type="duplicateValues" dxfId="511" priority="9"/>
  </conditionalFormatting>
  <conditionalFormatting sqref="C11">
    <cfRule type="duplicateValues" dxfId="510" priority="12"/>
  </conditionalFormatting>
  <conditionalFormatting sqref="C10">
    <cfRule type="duplicateValues" dxfId="509" priority="55"/>
  </conditionalFormatting>
  <conditionalFormatting sqref="D10 D34:D36 D25:D27">
    <cfRule type="duplicateValues" dxfId="508" priority="56"/>
  </conditionalFormatting>
  <conditionalFormatting sqref="D12 D14">
    <cfRule type="duplicateValues" dxfId="507" priority="57"/>
  </conditionalFormatting>
  <conditionalFormatting sqref="D17:D18">
    <cfRule type="duplicateValues" dxfId="506" priority="58"/>
  </conditionalFormatting>
  <conditionalFormatting sqref="C12:C18 C20:C22">
    <cfRule type="duplicateValues" dxfId="505" priority="59"/>
  </conditionalFormatting>
  <conditionalFormatting sqref="D12:D18 D20:D22">
    <cfRule type="duplicateValues" dxfId="504" priority="60"/>
  </conditionalFormatting>
  <conditionalFormatting sqref="D21:D22 D12:D16">
    <cfRule type="duplicateValues" dxfId="503" priority="61"/>
  </conditionalFormatting>
  <conditionalFormatting sqref="C28:C33 C37:C41">
    <cfRule type="duplicateValues" dxfId="502" priority="62"/>
  </conditionalFormatting>
  <conditionalFormatting sqref="D34 D25:D27">
    <cfRule type="duplicateValues" dxfId="501" priority="63"/>
  </conditionalFormatting>
  <conditionalFormatting sqref="D34:D36">
    <cfRule type="duplicateValues" dxfId="500" priority="64"/>
  </conditionalFormatting>
  <conditionalFormatting sqref="D34:D36">
    <cfRule type="duplicateValues" dxfId="499" priority="65"/>
  </conditionalFormatting>
  <conditionalFormatting sqref="D37:D41 D28:D30">
    <cfRule type="duplicateValues" dxfId="498" priority="66"/>
  </conditionalFormatting>
  <conditionalFormatting sqref="D28:D30 D37:D41">
    <cfRule type="duplicateValues" dxfId="497" priority="67"/>
  </conditionalFormatting>
  <conditionalFormatting sqref="D25:D27">
    <cfRule type="duplicateValues" dxfId="496" priority="68"/>
  </conditionalFormatting>
  <conditionalFormatting sqref="D28:D30 D39:D41 D37">
    <cfRule type="duplicateValues" dxfId="495" priority="69"/>
    <cfRule type="duplicateValues" dxfId="494" priority="70"/>
  </conditionalFormatting>
  <conditionalFormatting sqref="D28:D30 D39:D41 D37">
    <cfRule type="duplicateValues" dxfId="493" priority="71"/>
  </conditionalFormatting>
  <conditionalFormatting sqref="D32 D37:D41 D28:D30">
    <cfRule type="duplicateValues" dxfId="492" priority="72"/>
  </conditionalFormatting>
  <conditionalFormatting sqref="D37:D41 D28:D32">
    <cfRule type="duplicateValues" dxfId="491" priority="73"/>
  </conditionalFormatting>
  <conditionalFormatting sqref="D28:D32 D37:D41">
    <cfRule type="duplicateValues" dxfId="490" priority="74"/>
  </conditionalFormatting>
  <conditionalFormatting sqref="D23">
    <cfRule type="duplicateValues" dxfId="489" priority="3"/>
  </conditionalFormatting>
  <conditionalFormatting sqref="D23">
    <cfRule type="duplicateValues" dxfId="488" priority="4"/>
  </conditionalFormatting>
  <conditionalFormatting sqref="C23">
    <cfRule type="duplicateValues" dxfId="487" priority="5"/>
  </conditionalFormatting>
  <conditionalFormatting sqref="C23">
    <cfRule type="duplicateValues" dxfId="486" priority="6"/>
  </conditionalFormatting>
  <conditionalFormatting sqref="D23">
    <cfRule type="duplicateValues" dxfId="485" priority="7"/>
  </conditionalFormatting>
  <conditionalFormatting sqref="D23">
    <cfRule type="duplicateValues" dxfId="484" priority="8"/>
  </conditionalFormatting>
  <hyperlinks>
    <hyperlink ref="G31" r:id="rId1"/>
    <hyperlink ref="G27" r:id="rId2"/>
  </hyperlinks>
  <pageMargins left="0.31496062992125984" right="0.31496062992125984" top="0.74803149606299213" bottom="0.74803149606299213" header="0.31496062992125984" footer="0.31496062992125984"/>
  <pageSetup paperSize="5" scale="95" orientation="portrait" horizontalDpi="300" verticalDpi="300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102" operator="containsText" text="Ñ" id="{F19FB1A6-5F9A-4CE8-B2CB-D790F63C9E2E}">
            <xm:f>NOT(ISERROR(SEARCH("Ñ",'9C'!G38)))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103" operator="containsText" text="ñ" id="{8AE07C95-E7A2-461B-9CB7-8F69C22DC7B3}">
            <xm:f>NOT(ISERROR(SEARCH("ñ",'9C'!G38)))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41"/>
  <sheetViews>
    <sheetView topLeftCell="A21" zoomScaleNormal="100" workbookViewId="0">
      <selection activeCell="A10" sqref="A10:A41"/>
    </sheetView>
  </sheetViews>
  <sheetFormatPr baseColWidth="10" defaultColWidth="11.42578125" defaultRowHeight="15" x14ac:dyDescent="0.25"/>
  <cols>
    <col min="1" max="2" width="3.85546875" customWidth="1"/>
    <col min="3" max="3" width="13.5703125" customWidth="1"/>
    <col min="4" max="4" width="39.140625" customWidth="1"/>
    <col min="5" max="5" width="4.28515625" customWidth="1"/>
    <col min="6" max="6" width="4.5703125" hidden="1" customWidth="1"/>
    <col min="7" max="7" width="60.28515625" hidden="1" customWidth="1"/>
    <col min="8" max="8" width="13.42578125" customWidth="1"/>
    <col min="9" max="9" width="21" customWidth="1"/>
    <col min="10" max="10" width="12.7109375" customWidth="1"/>
    <col min="11" max="11" width="13.85546875" customWidth="1"/>
    <col min="12" max="12" width="6" style="13" customWidth="1"/>
    <col min="13" max="13" width="6.85546875" style="38" customWidth="1"/>
    <col min="14" max="14" width="11.42578125" style="38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47"/>
      <c r="I1" s="47"/>
      <c r="K1" s="75"/>
      <c r="L1" s="78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47"/>
      <c r="I2" s="47"/>
      <c r="K2" s="75"/>
      <c r="L2" s="78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47"/>
      <c r="I3" s="47"/>
      <c r="K3" s="75"/>
      <c r="L3" s="78"/>
    </row>
    <row r="4" spans="1:17" x14ac:dyDescent="0.25">
      <c r="A4" s="48" t="s">
        <v>1891</v>
      </c>
      <c r="B4" s="49"/>
      <c r="C4" s="49"/>
      <c r="D4" s="48"/>
      <c r="E4" s="48"/>
      <c r="F4" s="48"/>
      <c r="G4" s="48"/>
      <c r="H4" s="47"/>
      <c r="I4" s="47"/>
      <c r="K4" s="75"/>
      <c r="L4" s="78"/>
    </row>
    <row r="5" spans="1:17" x14ac:dyDescent="0.25">
      <c r="A5" s="48" t="s">
        <v>2327</v>
      </c>
      <c r="B5" s="49"/>
      <c r="C5" s="331">
        <v>113</v>
      </c>
      <c r="D5" s="48"/>
      <c r="E5" s="48"/>
      <c r="F5" s="48"/>
      <c r="G5" s="48"/>
      <c r="H5" s="47"/>
      <c r="I5" s="47"/>
      <c r="K5" s="75"/>
      <c r="L5" s="78"/>
    </row>
    <row r="6" spans="1:17" x14ac:dyDescent="0.25">
      <c r="A6" s="44" t="s">
        <v>2</v>
      </c>
      <c r="B6" s="45"/>
      <c r="C6" s="45"/>
      <c r="D6" s="44"/>
      <c r="E6" s="44"/>
      <c r="F6" s="44"/>
      <c r="G6" s="44"/>
      <c r="H6" s="47"/>
      <c r="I6" s="47"/>
      <c r="K6" s="75"/>
      <c r="L6" s="78"/>
    </row>
    <row r="7" spans="1:17" x14ac:dyDescent="0.25">
      <c r="A7" s="44" t="s">
        <v>3</v>
      </c>
      <c r="B7" s="45"/>
      <c r="C7" s="45"/>
      <c r="D7" s="44"/>
      <c r="E7" s="44"/>
      <c r="F7" s="44"/>
      <c r="G7" s="44"/>
      <c r="H7" s="47"/>
      <c r="I7" s="47"/>
      <c r="J7" s="128" t="s">
        <v>2319</v>
      </c>
      <c r="K7" s="75"/>
      <c r="L7" s="78"/>
    </row>
    <row r="8" spans="1:17" x14ac:dyDescent="0.25">
      <c r="A8" s="41"/>
      <c r="B8" s="50"/>
      <c r="C8" s="50"/>
      <c r="D8" s="41"/>
      <c r="E8" s="41"/>
      <c r="F8" s="41"/>
      <c r="G8" s="41"/>
      <c r="H8" s="47"/>
      <c r="I8" s="47"/>
      <c r="K8" s="75"/>
      <c r="L8" s="78"/>
    </row>
    <row r="9" spans="1:17" s="38" customFormat="1" ht="51.75" customHeight="1" x14ac:dyDescent="0.25">
      <c r="A9" s="100" t="s">
        <v>4</v>
      </c>
      <c r="B9" s="101" t="s">
        <v>5</v>
      </c>
      <c r="C9" s="353" t="s">
        <v>833</v>
      </c>
      <c r="D9" s="102" t="s">
        <v>6</v>
      </c>
      <c r="E9" s="101" t="s">
        <v>1888</v>
      </c>
      <c r="F9" s="101" t="s">
        <v>7</v>
      </c>
      <c r="G9" s="102" t="s">
        <v>1762</v>
      </c>
      <c r="H9" s="102" t="s">
        <v>8</v>
      </c>
      <c r="I9" s="102" t="s">
        <v>1875</v>
      </c>
      <c r="J9" s="355" t="s">
        <v>862</v>
      </c>
      <c r="K9" s="355" t="s">
        <v>10</v>
      </c>
      <c r="L9" s="160"/>
      <c r="M9" s="192" t="s">
        <v>11</v>
      </c>
      <c r="P9" s="43"/>
      <c r="Q9" s="43"/>
    </row>
    <row r="10" spans="1:17" ht="15.75" x14ac:dyDescent="0.25">
      <c r="A10" s="97">
        <v>1</v>
      </c>
      <c r="B10" s="97" t="s">
        <v>76</v>
      </c>
      <c r="C10" s="59">
        <v>1013115800</v>
      </c>
      <c r="D10" s="56" t="s">
        <v>507</v>
      </c>
      <c r="E10" s="134" t="s">
        <v>18</v>
      </c>
      <c r="F10" s="59"/>
      <c r="G10" s="335" t="s">
        <v>1526</v>
      </c>
      <c r="H10" s="142" t="s">
        <v>508</v>
      </c>
      <c r="I10" s="150" t="s">
        <v>382</v>
      </c>
      <c r="J10" s="59"/>
      <c r="K10" s="59"/>
      <c r="M10"/>
      <c r="N10"/>
    </row>
    <row r="11" spans="1:17" ht="15.75" x14ac:dyDescent="0.25">
      <c r="A11" s="97">
        <v>2</v>
      </c>
      <c r="B11" s="97" t="s">
        <v>76</v>
      </c>
      <c r="C11" s="59">
        <v>1106634062</v>
      </c>
      <c r="D11" s="63" t="s">
        <v>558</v>
      </c>
      <c r="E11" s="134" t="s">
        <v>18</v>
      </c>
      <c r="F11" s="125"/>
      <c r="G11" s="335" t="s">
        <v>1587</v>
      </c>
      <c r="H11" s="142" t="s">
        <v>185</v>
      </c>
      <c r="I11" s="145" t="s">
        <v>532</v>
      </c>
      <c r="J11" s="59"/>
      <c r="K11" s="59"/>
      <c r="M11"/>
      <c r="N11"/>
    </row>
    <row r="12" spans="1:17" ht="15.75" x14ac:dyDescent="0.25">
      <c r="A12" s="97">
        <v>3</v>
      </c>
      <c r="B12" s="97" t="s">
        <v>76</v>
      </c>
      <c r="C12" s="59">
        <v>1070593665</v>
      </c>
      <c r="D12" s="63" t="s">
        <v>559</v>
      </c>
      <c r="E12" s="134" t="s">
        <v>18</v>
      </c>
      <c r="F12" s="125"/>
      <c r="G12" s="335" t="s">
        <v>1588</v>
      </c>
      <c r="H12" s="142" t="s">
        <v>168</v>
      </c>
      <c r="I12" s="142" t="s">
        <v>299</v>
      </c>
      <c r="J12" s="59"/>
      <c r="K12" s="59"/>
      <c r="M12"/>
      <c r="N12"/>
    </row>
    <row r="13" spans="1:17" ht="15.75" x14ac:dyDescent="0.25">
      <c r="A13" s="97">
        <v>4</v>
      </c>
      <c r="B13" s="97" t="s">
        <v>76</v>
      </c>
      <c r="C13" s="59">
        <v>1107977529</v>
      </c>
      <c r="D13" s="56" t="s">
        <v>562</v>
      </c>
      <c r="E13" s="134" t="s">
        <v>18</v>
      </c>
      <c r="F13" s="59"/>
      <c r="G13" s="335" t="s">
        <v>1589</v>
      </c>
      <c r="H13" s="142" t="s">
        <v>191</v>
      </c>
      <c r="I13" s="145" t="s">
        <v>192</v>
      </c>
      <c r="J13" s="59"/>
      <c r="K13" s="59"/>
      <c r="M13"/>
      <c r="N13"/>
    </row>
    <row r="14" spans="1:17" ht="15.75" x14ac:dyDescent="0.25">
      <c r="A14" s="97">
        <v>5</v>
      </c>
      <c r="B14" s="97" t="s">
        <v>76</v>
      </c>
      <c r="C14" s="59">
        <v>1105464940</v>
      </c>
      <c r="D14" s="63" t="s">
        <v>584</v>
      </c>
      <c r="E14" s="134" t="s">
        <v>18</v>
      </c>
      <c r="F14" s="125"/>
      <c r="G14" s="335" t="s">
        <v>1591</v>
      </c>
      <c r="H14" s="142" t="s">
        <v>168</v>
      </c>
      <c r="I14" s="142" t="s">
        <v>299</v>
      </c>
      <c r="J14" s="59"/>
      <c r="K14" s="59"/>
      <c r="M14"/>
      <c r="N14"/>
    </row>
    <row r="15" spans="1:17" x14ac:dyDescent="0.25">
      <c r="A15" s="97">
        <v>6</v>
      </c>
      <c r="B15" s="97" t="s">
        <v>76</v>
      </c>
      <c r="C15" s="59">
        <v>1104940402</v>
      </c>
      <c r="D15" s="60" t="s">
        <v>564</v>
      </c>
      <c r="E15" s="134" t="s">
        <v>18</v>
      </c>
      <c r="F15" s="125"/>
      <c r="G15" s="341" t="s">
        <v>1821</v>
      </c>
      <c r="H15" s="142" t="s">
        <v>191</v>
      </c>
      <c r="I15" s="145" t="s">
        <v>192</v>
      </c>
      <c r="J15" s="59"/>
      <c r="K15" s="59"/>
      <c r="M15"/>
      <c r="N15"/>
    </row>
    <row r="16" spans="1:17" x14ac:dyDescent="0.25">
      <c r="A16" s="97">
        <v>7</v>
      </c>
      <c r="B16" s="97" t="s">
        <v>76</v>
      </c>
      <c r="C16" s="59">
        <v>1104546543</v>
      </c>
      <c r="D16" s="376" t="s">
        <v>566</v>
      </c>
      <c r="E16" s="134" t="s">
        <v>18</v>
      </c>
      <c r="F16" s="59"/>
      <c r="G16" s="341" t="s">
        <v>1822</v>
      </c>
      <c r="H16" s="142" t="s">
        <v>219</v>
      </c>
      <c r="I16" s="142" t="s">
        <v>2311</v>
      </c>
      <c r="J16" s="59"/>
      <c r="K16" s="59"/>
      <c r="M16"/>
      <c r="N16"/>
    </row>
    <row r="17" spans="1:14" ht="15.75" x14ac:dyDescent="0.25">
      <c r="A17" s="97">
        <v>8</v>
      </c>
      <c r="B17" s="97" t="s">
        <v>76</v>
      </c>
      <c r="C17" s="59">
        <v>1104546742</v>
      </c>
      <c r="D17" s="60" t="s">
        <v>585</v>
      </c>
      <c r="E17" s="134" t="s">
        <v>18</v>
      </c>
      <c r="F17" s="125" t="s">
        <v>568</v>
      </c>
      <c r="G17" s="335" t="s">
        <v>1555</v>
      </c>
      <c r="H17" s="142" t="s">
        <v>178</v>
      </c>
      <c r="I17" s="142" t="s">
        <v>179</v>
      </c>
      <c r="J17" s="304"/>
      <c r="K17" s="59"/>
      <c r="M17"/>
      <c r="N17"/>
    </row>
    <row r="18" spans="1:14" ht="15.75" x14ac:dyDescent="0.25">
      <c r="A18" s="97">
        <v>9</v>
      </c>
      <c r="B18" s="97" t="s">
        <v>76</v>
      </c>
      <c r="C18" s="59">
        <v>1106634016</v>
      </c>
      <c r="D18" s="369" t="s">
        <v>570</v>
      </c>
      <c r="E18" s="134" t="s">
        <v>18</v>
      </c>
      <c r="F18" s="125"/>
      <c r="G18" s="335" t="s">
        <v>1595</v>
      </c>
      <c r="H18" s="142" t="s">
        <v>168</v>
      </c>
      <c r="I18" s="142" t="s">
        <v>299</v>
      </c>
      <c r="J18" s="59"/>
      <c r="K18" s="59"/>
      <c r="M18"/>
      <c r="N18"/>
    </row>
    <row r="19" spans="1:14" ht="15.75" x14ac:dyDescent="0.25">
      <c r="A19" s="97">
        <v>10</v>
      </c>
      <c r="B19" s="97" t="s">
        <v>76</v>
      </c>
      <c r="C19" s="59">
        <v>1105464320</v>
      </c>
      <c r="D19" s="63" t="s">
        <v>571</v>
      </c>
      <c r="E19" s="134" t="s">
        <v>18</v>
      </c>
      <c r="F19" s="125"/>
      <c r="G19" s="335" t="s">
        <v>1596</v>
      </c>
      <c r="H19" s="142" t="s">
        <v>372</v>
      </c>
      <c r="I19" s="142" t="s">
        <v>351</v>
      </c>
      <c r="J19" s="59"/>
      <c r="K19" s="59"/>
      <c r="M19"/>
      <c r="N19"/>
    </row>
    <row r="20" spans="1:14" ht="15.75" customHeight="1" x14ac:dyDescent="0.25">
      <c r="A20" s="97">
        <v>11</v>
      </c>
      <c r="B20" s="97" t="s">
        <v>76</v>
      </c>
      <c r="C20" s="59">
        <v>1107978202</v>
      </c>
      <c r="D20" s="56" t="s">
        <v>572</v>
      </c>
      <c r="E20" s="134" t="s">
        <v>18</v>
      </c>
      <c r="F20" s="125"/>
      <c r="G20" s="335" t="s">
        <v>1597</v>
      </c>
      <c r="H20" s="142" t="s">
        <v>191</v>
      </c>
      <c r="I20" s="145" t="s">
        <v>192</v>
      </c>
      <c r="J20" s="59"/>
      <c r="K20" s="59"/>
      <c r="M20"/>
      <c r="N20"/>
    </row>
    <row r="21" spans="1:14" ht="15.75" customHeight="1" x14ac:dyDescent="0.25">
      <c r="A21" s="97">
        <v>12</v>
      </c>
      <c r="B21" s="97" t="s">
        <v>76</v>
      </c>
      <c r="C21" s="59">
        <v>1118817340</v>
      </c>
      <c r="D21" s="56" t="s">
        <v>520</v>
      </c>
      <c r="E21" s="134" t="s">
        <v>18</v>
      </c>
      <c r="F21" s="59"/>
      <c r="G21" s="335" t="s">
        <v>1561</v>
      </c>
      <c r="H21" s="142" t="s">
        <v>168</v>
      </c>
      <c r="I21" s="145" t="s">
        <v>441</v>
      </c>
      <c r="J21" s="59"/>
      <c r="K21" s="59"/>
      <c r="M21"/>
      <c r="N21"/>
    </row>
    <row r="22" spans="1:14" ht="15.75" customHeight="1" x14ac:dyDescent="0.25">
      <c r="A22" s="97">
        <v>13</v>
      </c>
      <c r="B22" s="97" t="s">
        <v>76</v>
      </c>
      <c r="C22" s="59">
        <v>1105464969</v>
      </c>
      <c r="D22" s="63" t="s">
        <v>587</v>
      </c>
      <c r="E22" s="134" t="s">
        <v>18</v>
      </c>
      <c r="F22" s="125"/>
      <c r="G22" s="335" t="s">
        <v>1598</v>
      </c>
      <c r="H22" s="142" t="s">
        <v>168</v>
      </c>
      <c r="I22" s="142" t="s">
        <v>293</v>
      </c>
      <c r="J22" s="59"/>
      <c r="K22" s="59"/>
      <c r="M22"/>
      <c r="N22"/>
    </row>
    <row r="23" spans="1:14" s="74" customFormat="1" ht="15.75" customHeight="1" x14ac:dyDescent="0.25">
      <c r="A23" s="97">
        <v>14</v>
      </c>
      <c r="B23" s="97" t="s">
        <v>76</v>
      </c>
      <c r="C23" s="56">
        <v>1107978648</v>
      </c>
      <c r="D23" s="378" t="s">
        <v>588</v>
      </c>
      <c r="E23" s="134" t="s">
        <v>18</v>
      </c>
      <c r="F23" s="125"/>
      <c r="G23" s="335" t="s">
        <v>1562</v>
      </c>
      <c r="H23" s="56" t="s">
        <v>168</v>
      </c>
      <c r="I23" s="145" t="s">
        <v>441</v>
      </c>
      <c r="J23" s="59"/>
      <c r="K23" s="59"/>
      <c r="L23" s="13"/>
      <c r="M23" s="79"/>
      <c r="N23" s="92"/>
    </row>
    <row r="24" spans="1:14" s="74" customFormat="1" ht="15.75" customHeight="1" x14ac:dyDescent="0.25">
      <c r="A24" s="97">
        <v>15</v>
      </c>
      <c r="B24" s="97" t="s">
        <v>76</v>
      </c>
      <c r="C24" s="59">
        <v>1104939584</v>
      </c>
      <c r="D24" s="67" t="s">
        <v>540</v>
      </c>
      <c r="E24" s="134" t="s">
        <v>18</v>
      </c>
      <c r="F24" s="125"/>
      <c r="G24" s="341" t="s">
        <v>1819</v>
      </c>
      <c r="H24" s="372" t="s">
        <v>168</v>
      </c>
      <c r="I24" s="142" t="s">
        <v>293</v>
      </c>
      <c r="J24" s="59"/>
      <c r="K24" s="59"/>
      <c r="L24" s="13"/>
      <c r="M24" s="79"/>
      <c r="N24" s="92"/>
    </row>
    <row r="25" spans="1:14" s="74" customFormat="1" ht="15.75" customHeight="1" x14ac:dyDescent="0.25">
      <c r="A25" s="97">
        <v>16</v>
      </c>
      <c r="B25" s="97" t="s">
        <v>76</v>
      </c>
      <c r="C25" s="59">
        <v>1106633613</v>
      </c>
      <c r="D25" s="63" t="s">
        <v>541</v>
      </c>
      <c r="E25" s="134" t="s">
        <v>18</v>
      </c>
      <c r="F25" s="126" t="s">
        <v>568</v>
      </c>
      <c r="G25" s="335" t="s">
        <v>1599</v>
      </c>
      <c r="H25" s="142" t="s">
        <v>372</v>
      </c>
      <c r="I25" s="142" t="s">
        <v>351</v>
      </c>
      <c r="J25" s="59"/>
      <c r="K25" s="59"/>
      <c r="L25" s="13"/>
      <c r="M25" s="79"/>
      <c r="N25" s="92"/>
    </row>
    <row r="26" spans="1:14" s="74" customFormat="1" ht="15.75" customHeight="1" x14ac:dyDescent="0.25">
      <c r="A26" s="97">
        <v>17</v>
      </c>
      <c r="B26" s="97" t="s">
        <v>76</v>
      </c>
      <c r="C26" s="59">
        <v>1104939275</v>
      </c>
      <c r="D26" s="56" t="s">
        <v>590</v>
      </c>
      <c r="E26" s="134" t="s">
        <v>18</v>
      </c>
      <c r="F26" s="125"/>
      <c r="G26" s="335" t="s">
        <v>1564</v>
      </c>
      <c r="H26" s="142" t="s">
        <v>591</v>
      </c>
      <c r="I26" s="145" t="s">
        <v>209</v>
      </c>
      <c r="J26" s="59"/>
      <c r="K26" s="59"/>
      <c r="L26" s="13"/>
      <c r="M26" s="79"/>
      <c r="N26" s="92"/>
    </row>
    <row r="27" spans="1:14" ht="15.75" x14ac:dyDescent="0.25">
      <c r="A27" s="97">
        <v>18</v>
      </c>
      <c r="B27" s="97" t="s">
        <v>76</v>
      </c>
      <c r="C27" s="59">
        <v>1019029367</v>
      </c>
      <c r="D27" s="56" t="s">
        <v>801</v>
      </c>
      <c r="E27" s="134" t="s">
        <v>18</v>
      </c>
      <c r="F27" s="125"/>
      <c r="G27" s="335" t="s">
        <v>1566</v>
      </c>
      <c r="H27" s="142" t="s">
        <v>168</v>
      </c>
      <c r="I27" s="145" t="s">
        <v>441</v>
      </c>
      <c r="J27" s="59"/>
      <c r="K27" s="59"/>
      <c r="M27"/>
      <c r="N27"/>
    </row>
    <row r="28" spans="1:14" ht="15.75" x14ac:dyDescent="0.25">
      <c r="A28" s="97">
        <v>19</v>
      </c>
      <c r="B28" s="97" t="s">
        <v>76</v>
      </c>
      <c r="C28" s="59">
        <v>1106226916</v>
      </c>
      <c r="D28" s="61" t="s">
        <v>592</v>
      </c>
      <c r="E28" s="134" t="s">
        <v>18</v>
      </c>
      <c r="F28" s="125" t="s">
        <v>20</v>
      </c>
      <c r="G28" s="335" t="s">
        <v>1567</v>
      </c>
      <c r="H28" s="145" t="s">
        <v>178</v>
      </c>
      <c r="I28" s="142" t="s">
        <v>179</v>
      </c>
      <c r="J28" s="59"/>
      <c r="K28" s="59"/>
      <c r="M28"/>
      <c r="N28"/>
    </row>
    <row r="29" spans="1:14" x14ac:dyDescent="0.25">
      <c r="A29" s="97">
        <v>20</v>
      </c>
      <c r="B29" s="97" t="s">
        <v>76</v>
      </c>
      <c r="C29" s="59">
        <v>1107977946</v>
      </c>
      <c r="D29" s="63" t="s">
        <v>574</v>
      </c>
      <c r="E29" s="134" t="s">
        <v>18</v>
      </c>
      <c r="F29" s="125"/>
      <c r="G29" s="341" t="s">
        <v>1823</v>
      </c>
      <c r="H29" s="142" t="s">
        <v>219</v>
      </c>
      <c r="I29" s="142" t="s">
        <v>2311</v>
      </c>
      <c r="J29" s="59"/>
      <c r="K29" s="59"/>
      <c r="M29"/>
      <c r="N29"/>
    </row>
    <row r="30" spans="1:14" ht="15.75" x14ac:dyDescent="0.25">
      <c r="A30" s="97">
        <v>21</v>
      </c>
      <c r="B30" s="97" t="s">
        <v>76</v>
      </c>
      <c r="C30" s="59">
        <v>1107976265</v>
      </c>
      <c r="D30" s="63" t="s">
        <v>546</v>
      </c>
      <c r="E30" s="134" t="s">
        <v>18</v>
      </c>
      <c r="F30" s="59"/>
      <c r="G30" s="335" t="s">
        <v>1571</v>
      </c>
      <c r="H30" s="142" t="s">
        <v>178</v>
      </c>
      <c r="I30" s="142" t="s">
        <v>179</v>
      </c>
      <c r="J30" s="59"/>
      <c r="K30" s="59"/>
      <c r="M30"/>
      <c r="N30"/>
    </row>
    <row r="31" spans="1:14" ht="15.75" x14ac:dyDescent="0.25">
      <c r="A31" s="97">
        <v>22</v>
      </c>
      <c r="B31" s="97" t="s">
        <v>76</v>
      </c>
      <c r="C31" s="59">
        <v>1104938600</v>
      </c>
      <c r="D31" s="61" t="s">
        <v>582</v>
      </c>
      <c r="E31" s="134" t="s">
        <v>18</v>
      </c>
      <c r="F31" s="59"/>
      <c r="G31" s="335" t="s">
        <v>1601</v>
      </c>
      <c r="H31" s="145" t="s">
        <v>185</v>
      </c>
      <c r="I31" s="145" t="s">
        <v>532</v>
      </c>
      <c r="J31" s="59"/>
      <c r="K31" s="59"/>
      <c r="M31" s="157"/>
      <c r="N31"/>
    </row>
    <row r="32" spans="1:14" ht="15.75" x14ac:dyDescent="0.25">
      <c r="A32" s="97">
        <v>23</v>
      </c>
      <c r="B32" s="97" t="s">
        <v>76</v>
      </c>
      <c r="C32" s="59">
        <v>1106633906</v>
      </c>
      <c r="D32" s="63" t="s">
        <v>577</v>
      </c>
      <c r="E32" s="134" t="s">
        <v>18</v>
      </c>
      <c r="F32" s="59"/>
      <c r="G32" s="335" t="s">
        <v>1605</v>
      </c>
      <c r="H32" s="142" t="s">
        <v>191</v>
      </c>
      <c r="I32" s="145" t="s">
        <v>192</v>
      </c>
      <c r="J32" s="59"/>
      <c r="K32" s="59"/>
      <c r="M32"/>
      <c r="N32"/>
    </row>
    <row r="33" spans="1:15" ht="15.75" x14ac:dyDescent="0.25">
      <c r="A33" s="97">
        <v>24</v>
      </c>
      <c r="B33" s="97" t="s">
        <v>76</v>
      </c>
      <c r="C33" s="59">
        <v>1104940808</v>
      </c>
      <c r="D33" s="56" t="s">
        <v>578</v>
      </c>
      <c r="E33" s="134" t="s">
        <v>18</v>
      </c>
      <c r="F33" s="59"/>
      <c r="G33" s="335" t="s">
        <v>1576</v>
      </c>
      <c r="H33" s="142" t="s">
        <v>225</v>
      </c>
      <c r="I33" s="142" t="s">
        <v>226</v>
      </c>
      <c r="J33" s="59"/>
      <c r="K33" s="59"/>
      <c r="M33"/>
      <c r="N33"/>
    </row>
    <row r="34" spans="1:15" ht="15.75" x14ac:dyDescent="0.25">
      <c r="A34" s="97">
        <v>25</v>
      </c>
      <c r="B34" s="97" t="s">
        <v>76</v>
      </c>
      <c r="C34" s="59">
        <v>1105463960</v>
      </c>
      <c r="D34" s="56" t="s">
        <v>555</v>
      </c>
      <c r="E34" s="134" t="s">
        <v>18</v>
      </c>
      <c r="F34" s="59"/>
      <c r="G34" s="335" t="s">
        <v>1606</v>
      </c>
      <c r="H34" s="142" t="s">
        <v>372</v>
      </c>
      <c r="I34" s="142" t="s">
        <v>351</v>
      </c>
      <c r="J34" s="59"/>
      <c r="K34" s="59"/>
      <c r="M34"/>
      <c r="N34"/>
    </row>
    <row r="35" spans="1:15" x14ac:dyDescent="0.25">
      <c r="A35" s="97">
        <v>26</v>
      </c>
      <c r="B35" s="97" t="s">
        <v>76</v>
      </c>
      <c r="C35" s="59">
        <v>1106633679</v>
      </c>
      <c r="D35" s="59" t="s">
        <v>659</v>
      </c>
      <c r="E35" s="134" t="s">
        <v>14</v>
      </c>
      <c r="F35" s="125"/>
      <c r="G35" s="341" t="s">
        <v>1832</v>
      </c>
      <c r="H35" s="142" t="s">
        <v>591</v>
      </c>
      <c r="I35" s="145" t="s">
        <v>209</v>
      </c>
      <c r="J35" s="59"/>
      <c r="K35" s="59"/>
      <c r="M35"/>
      <c r="N35"/>
    </row>
    <row r="36" spans="1:15" ht="15.75" x14ac:dyDescent="0.25">
      <c r="A36" s="97">
        <v>27</v>
      </c>
      <c r="B36" s="97" t="s">
        <v>76</v>
      </c>
      <c r="C36" s="59">
        <v>1106227390</v>
      </c>
      <c r="D36" s="56" t="s">
        <v>602</v>
      </c>
      <c r="E36" s="134" t="s">
        <v>18</v>
      </c>
      <c r="F36" s="125" t="s">
        <v>568</v>
      </c>
      <c r="G36" s="335" t="s">
        <v>1608</v>
      </c>
      <c r="H36" s="142" t="s">
        <v>131</v>
      </c>
      <c r="I36" s="150" t="s">
        <v>382</v>
      </c>
      <c r="J36" s="59"/>
      <c r="K36" s="59"/>
      <c r="M36"/>
      <c r="N36"/>
    </row>
    <row r="37" spans="1:15" ht="15.75" x14ac:dyDescent="0.25">
      <c r="A37" s="97">
        <v>28</v>
      </c>
      <c r="B37" s="97" t="s">
        <v>76</v>
      </c>
      <c r="C37" s="56">
        <v>1011322847</v>
      </c>
      <c r="D37" s="63" t="s">
        <v>818</v>
      </c>
      <c r="E37" s="134" t="s">
        <v>18</v>
      </c>
      <c r="F37" s="142"/>
      <c r="G37" s="335" t="s">
        <v>1550</v>
      </c>
      <c r="H37" s="56" t="s">
        <v>131</v>
      </c>
      <c r="I37" s="150" t="s">
        <v>382</v>
      </c>
      <c r="J37" s="56"/>
      <c r="K37" s="56"/>
      <c r="M37"/>
      <c r="N37"/>
    </row>
    <row r="38" spans="1:15" ht="15.75" x14ac:dyDescent="0.25">
      <c r="A38" s="97">
        <v>29</v>
      </c>
      <c r="B38" s="97" t="s">
        <v>76</v>
      </c>
      <c r="C38" s="59">
        <v>1011098572</v>
      </c>
      <c r="D38" s="365" t="s">
        <v>607</v>
      </c>
      <c r="E38" s="134" t="s">
        <v>18</v>
      </c>
      <c r="F38" s="59"/>
      <c r="G38" s="335" t="s">
        <v>1612</v>
      </c>
      <c r="H38" s="142" t="s">
        <v>168</v>
      </c>
      <c r="I38" s="142" t="s">
        <v>293</v>
      </c>
      <c r="J38" s="59"/>
      <c r="K38" s="59"/>
      <c r="M38" s="74"/>
      <c r="N38" s="81"/>
      <c r="O38" s="84"/>
    </row>
    <row r="39" spans="1:15" s="74" customFormat="1" ht="15.75" customHeight="1" x14ac:dyDescent="0.25">
      <c r="A39" s="97">
        <v>30</v>
      </c>
      <c r="B39" s="97" t="s">
        <v>76</v>
      </c>
      <c r="C39" s="59">
        <v>1104940194</v>
      </c>
      <c r="D39" s="376" t="s">
        <v>554</v>
      </c>
      <c r="E39" s="134" t="s">
        <v>18</v>
      </c>
      <c r="F39" s="59"/>
      <c r="G39" s="341" t="s">
        <v>1824</v>
      </c>
      <c r="H39" s="142" t="s">
        <v>131</v>
      </c>
      <c r="I39" s="150" t="s">
        <v>382</v>
      </c>
      <c r="J39" s="59"/>
      <c r="K39" s="59"/>
      <c r="L39" s="13"/>
      <c r="M39" s="79"/>
      <c r="N39" s="92"/>
    </row>
    <row r="40" spans="1:15" ht="15.75" customHeight="1" x14ac:dyDescent="0.25">
      <c r="A40" s="97">
        <v>31</v>
      </c>
      <c r="B40" s="97" t="s">
        <v>76</v>
      </c>
      <c r="C40" s="59">
        <v>1104546018</v>
      </c>
      <c r="D40" s="60" t="s">
        <v>581</v>
      </c>
      <c r="E40" s="134" t="s">
        <v>18</v>
      </c>
      <c r="F40" s="125"/>
      <c r="G40" s="335" t="s">
        <v>1586</v>
      </c>
      <c r="H40" s="142" t="s">
        <v>225</v>
      </c>
      <c r="I40" s="142" t="s">
        <v>226</v>
      </c>
      <c r="J40" s="59"/>
      <c r="K40" s="59"/>
      <c r="M40"/>
      <c r="N40"/>
    </row>
    <row r="41" spans="1:15" ht="15.75" customHeight="1" x14ac:dyDescent="0.25">
      <c r="A41" s="97">
        <v>32</v>
      </c>
      <c r="B41" s="97" t="s">
        <v>76</v>
      </c>
      <c r="C41" s="59">
        <v>1011094515</v>
      </c>
      <c r="D41" s="56" t="s">
        <v>609</v>
      </c>
      <c r="E41" s="134" t="s">
        <v>18</v>
      </c>
      <c r="F41" s="59"/>
      <c r="G41" s="335" t="s">
        <v>1613</v>
      </c>
      <c r="H41" s="142" t="s">
        <v>168</v>
      </c>
      <c r="I41" s="142" t="s">
        <v>293</v>
      </c>
      <c r="J41" s="59"/>
      <c r="K41" s="59"/>
      <c r="M41"/>
      <c r="N41"/>
    </row>
  </sheetData>
  <autoFilter ref="A9:L9"/>
  <sortState ref="A10:K41">
    <sortCondition ref="D10:D41"/>
  </sortState>
  <mergeCells count="1">
    <mergeCell ref="A3:G3"/>
  </mergeCells>
  <conditionalFormatting sqref="G1:G8 G42:G1048576">
    <cfRule type="containsText" dxfId="481" priority="107" operator="containsText" text="ñ">
      <formula>NOT(ISERROR(SEARCH("ñ",G1)))</formula>
    </cfRule>
  </conditionalFormatting>
  <conditionalFormatting sqref="G1:G8 G42:G1048576">
    <cfRule type="containsText" dxfId="480" priority="98" operator="containsText" text="Ñ">
      <formula>NOT(ISERROR(SEARCH("Ñ",G1)))</formula>
    </cfRule>
  </conditionalFormatting>
  <conditionalFormatting sqref="G9:I9">
    <cfRule type="containsText" dxfId="479" priority="77" operator="containsText" text="ñ">
      <formula>NOT(ISERROR(SEARCH("ñ",G9)))</formula>
    </cfRule>
    <cfRule type="cellIs" dxfId="478" priority="78" operator="equal">
      <formula>"ñ"</formula>
    </cfRule>
  </conditionalFormatting>
  <conditionalFormatting sqref="G9:I9">
    <cfRule type="containsText" dxfId="477" priority="76" operator="containsText" text="Ñ">
      <formula>NOT(ISERROR(SEARCH("Ñ",G9)))</formula>
    </cfRule>
  </conditionalFormatting>
  <conditionalFormatting sqref="C9">
    <cfRule type="duplicateValues" dxfId="476" priority="75"/>
  </conditionalFormatting>
  <conditionalFormatting sqref="D42:G1048576 D1:G8">
    <cfRule type="duplicateValues" dxfId="475" priority="13332"/>
  </conditionalFormatting>
  <conditionalFormatting sqref="D42:G1048576 D1:G8">
    <cfRule type="duplicateValues" dxfId="474" priority="13335"/>
    <cfRule type="duplicateValues" dxfId="473" priority="13336"/>
  </conditionalFormatting>
  <conditionalFormatting sqref="D42:G1048576">
    <cfRule type="duplicateValues" dxfId="472" priority="13341"/>
  </conditionalFormatting>
  <conditionalFormatting sqref="C42:C1048576 C1:C8">
    <cfRule type="duplicateValues" dxfId="471" priority="15735"/>
  </conditionalFormatting>
  <conditionalFormatting sqref="D42:G1048576">
    <cfRule type="duplicateValues" dxfId="470" priority="15741"/>
  </conditionalFormatting>
  <conditionalFormatting sqref="D31">
    <cfRule type="duplicateValues" dxfId="469" priority="33"/>
  </conditionalFormatting>
  <conditionalFormatting sqref="D32">
    <cfRule type="duplicateValues" dxfId="468" priority="34"/>
  </conditionalFormatting>
  <conditionalFormatting sqref="D39">
    <cfRule type="duplicateValues" dxfId="467" priority="35"/>
  </conditionalFormatting>
  <conditionalFormatting sqref="D40">
    <cfRule type="duplicateValues" dxfId="466" priority="36"/>
  </conditionalFormatting>
  <conditionalFormatting sqref="D41">
    <cfRule type="duplicateValues" dxfId="465" priority="37"/>
  </conditionalFormatting>
  <conditionalFormatting sqref="D23">
    <cfRule type="duplicateValues" dxfId="464" priority="38"/>
  </conditionalFormatting>
  <conditionalFormatting sqref="D24">
    <cfRule type="duplicateValues" dxfId="463" priority="39"/>
  </conditionalFormatting>
  <conditionalFormatting sqref="D25">
    <cfRule type="duplicateValues" dxfId="462" priority="40"/>
  </conditionalFormatting>
  <conditionalFormatting sqref="G20:G41">
    <cfRule type="containsText" dxfId="461" priority="31" operator="containsText" text="Ñ">
      <formula>NOT(ISERROR(SEARCH("Ñ",G20)))</formula>
    </cfRule>
    <cfRule type="containsText" dxfId="460" priority="32" operator="containsText" text="ñ">
      <formula>NOT(ISERROR(SEARCH("ñ",G20)))</formula>
    </cfRule>
  </conditionalFormatting>
  <conditionalFormatting sqref="D24">
    <cfRule type="duplicateValues" dxfId="459" priority="41"/>
  </conditionalFormatting>
  <conditionalFormatting sqref="D24">
    <cfRule type="duplicateValues" dxfId="458" priority="42"/>
  </conditionalFormatting>
  <conditionalFormatting sqref="D26">
    <cfRule type="duplicateValues" dxfId="457" priority="43"/>
  </conditionalFormatting>
  <conditionalFormatting sqref="D39:D41 D31:D32 D20:D22">
    <cfRule type="duplicateValues" dxfId="456" priority="44"/>
  </conditionalFormatting>
  <conditionalFormatting sqref="D24 D39:D41 D31:D32 D20:D22">
    <cfRule type="duplicateValues" dxfId="455" priority="45"/>
  </conditionalFormatting>
  <conditionalFormatting sqref="G10:G19">
    <cfRule type="containsText" dxfId="454" priority="30" operator="containsText" text="Ñ">
      <formula>NOT(ISERROR(SEARCH("Ñ",G10)))</formula>
    </cfRule>
  </conditionalFormatting>
  <conditionalFormatting sqref="D33">
    <cfRule type="duplicateValues" dxfId="453" priority="14"/>
  </conditionalFormatting>
  <conditionalFormatting sqref="D34:D35">
    <cfRule type="duplicateValues" dxfId="452" priority="15"/>
  </conditionalFormatting>
  <conditionalFormatting sqref="D34:D35">
    <cfRule type="duplicateValues" dxfId="451" priority="16"/>
    <cfRule type="duplicateValues" dxfId="450" priority="17"/>
  </conditionalFormatting>
  <conditionalFormatting sqref="D36">
    <cfRule type="duplicateValues" dxfId="449" priority="18"/>
  </conditionalFormatting>
  <conditionalFormatting sqref="D27">
    <cfRule type="duplicateValues" dxfId="448" priority="19"/>
  </conditionalFormatting>
  <conditionalFormatting sqref="D27">
    <cfRule type="duplicateValues" dxfId="447" priority="20"/>
    <cfRule type="duplicateValues" dxfId="446" priority="21"/>
  </conditionalFormatting>
  <conditionalFormatting sqref="D28">
    <cfRule type="duplicateValues" dxfId="445" priority="22" stopIfTrue="1"/>
  </conditionalFormatting>
  <conditionalFormatting sqref="D29">
    <cfRule type="duplicateValues" dxfId="444" priority="23"/>
  </conditionalFormatting>
  <conditionalFormatting sqref="D29">
    <cfRule type="duplicateValues" dxfId="443" priority="24"/>
    <cfRule type="duplicateValues" dxfId="442" priority="25"/>
  </conditionalFormatting>
  <conditionalFormatting sqref="D30">
    <cfRule type="duplicateValues" dxfId="441" priority="26"/>
  </conditionalFormatting>
  <conditionalFormatting sqref="C33:C38 C27:C30">
    <cfRule type="duplicateValues" dxfId="440" priority="13"/>
  </conditionalFormatting>
  <conditionalFormatting sqref="D27:D28 D33:D38">
    <cfRule type="duplicateValues" dxfId="439" priority="27"/>
  </conditionalFormatting>
  <conditionalFormatting sqref="D33:D38 D27:D28">
    <cfRule type="duplicateValues" dxfId="438" priority="28"/>
  </conditionalFormatting>
  <conditionalFormatting sqref="D37:D38">
    <cfRule type="duplicateValues" dxfId="437" priority="29"/>
  </conditionalFormatting>
  <conditionalFormatting sqref="G10:G19">
    <cfRule type="containsText" dxfId="436" priority="12" operator="containsText" text="ñ">
      <formula>NOT(ISERROR(SEARCH("ñ",G10)))</formula>
    </cfRule>
  </conditionalFormatting>
  <conditionalFormatting sqref="D11">
    <cfRule type="duplicateValues" dxfId="435" priority="1"/>
  </conditionalFormatting>
  <conditionalFormatting sqref="D12">
    <cfRule type="duplicateValues" dxfId="434" priority="2"/>
  </conditionalFormatting>
  <conditionalFormatting sqref="D18">
    <cfRule type="duplicateValues" dxfId="433" priority="3"/>
  </conditionalFormatting>
  <conditionalFormatting sqref="D18">
    <cfRule type="duplicateValues" dxfId="432" priority="4"/>
    <cfRule type="duplicateValues" dxfId="431" priority="5"/>
  </conditionalFormatting>
  <conditionalFormatting sqref="D10 D19">
    <cfRule type="duplicateValues" dxfId="430" priority="6"/>
  </conditionalFormatting>
  <conditionalFormatting sqref="D17">
    <cfRule type="duplicateValues" dxfId="429" priority="7"/>
  </conditionalFormatting>
  <conditionalFormatting sqref="D16">
    <cfRule type="duplicateValues" dxfId="428" priority="8"/>
  </conditionalFormatting>
  <conditionalFormatting sqref="D13:D15">
    <cfRule type="duplicateValues" dxfId="427" priority="9"/>
  </conditionalFormatting>
  <conditionalFormatting sqref="D13:D15">
    <cfRule type="duplicateValues" dxfId="426" priority="10"/>
    <cfRule type="duplicateValues" dxfId="425" priority="11"/>
  </conditionalFormatting>
  <conditionalFormatting sqref="C33:C38">
    <cfRule type="duplicateValues" dxfId="424" priority="46"/>
  </conditionalFormatting>
  <conditionalFormatting sqref="D33:D38 D27:D30">
    <cfRule type="duplicateValues" dxfId="423" priority="47"/>
  </conditionalFormatting>
  <conditionalFormatting sqref="D10:D12 D19">
    <cfRule type="duplicateValues" dxfId="422" priority="48"/>
  </conditionalFormatting>
  <conditionalFormatting sqref="D10:D12 D18:D19">
    <cfRule type="duplicateValues" dxfId="421" priority="49"/>
  </conditionalFormatting>
  <conditionalFormatting sqref="C10:C19">
    <cfRule type="duplicateValues" dxfId="420" priority="50"/>
  </conditionalFormatting>
  <conditionalFormatting sqref="D10:D19">
    <cfRule type="duplicateValues" dxfId="419" priority="51"/>
  </conditionalFormatting>
  <conditionalFormatting sqref="D13:D16">
    <cfRule type="duplicateValues" dxfId="418" priority="52"/>
  </conditionalFormatting>
  <conditionalFormatting sqref="C20:C26 C31:C32 C39:C41">
    <cfRule type="duplicateValues" dxfId="417" priority="53"/>
  </conditionalFormatting>
  <conditionalFormatting sqref="D39:D41 D31:D32 D20:D24">
    <cfRule type="duplicateValues" dxfId="416" priority="54"/>
  </conditionalFormatting>
  <conditionalFormatting sqref="D39:D41 D31:D32 D20:D26">
    <cfRule type="duplicateValues" dxfId="415" priority="55"/>
  </conditionalFormatting>
  <conditionalFormatting sqref="D33:D38">
    <cfRule type="duplicateValues" dxfId="414" priority="56"/>
  </conditionalFormatting>
  <conditionalFormatting sqref="D33:D38">
    <cfRule type="duplicateValues" dxfId="413" priority="57"/>
  </conditionalFormatting>
  <conditionalFormatting sqref="D33:D38">
    <cfRule type="duplicateValues" dxfId="412" priority="58"/>
  </conditionalFormatting>
  <conditionalFormatting sqref="D31:D32 D20:D22">
    <cfRule type="duplicateValues" dxfId="411" priority="59"/>
  </conditionalFormatting>
  <conditionalFormatting sqref="D31 D20:D22">
    <cfRule type="duplicateValues" dxfId="410" priority="60"/>
  </conditionalFormatting>
  <conditionalFormatting sqref="D37:D38 D33:D35">
    <cfRule type="duplicateValues" dxfId="409" priority="61"/>
  </conditionalFormatting>
  <conditionalFormatting sqref="D20:D22">
    <cfRule type="duplicateValues" dxfId="408" priority="62"/>
    <cfRule type="duplicateValues" dxfId="407" priority="63"/>
  </conditionalFormatting>
  <conditionalFormatting sqref="D20:D22">
    <cfRule type="duplicateValues" dxfId="406" priority="64"/>
  </conditionalFormatting>
  <conditionalFormatting sqref="D39:D41">
    <cfRule type="duplicateValues" dxfId="405" priority="65"/>
  </conditionalFormatting>
  <conditionalFormatting sqref="D39:D41">
    <cfRule type="duplicateValues" dxfId="404" priority="66"/>
  </conditionalFormatting>
  <conditionalFormatting sqref="D39:D41">
    <cfRule type="duplicateValues" dxfId="403" priority="67"/>
  </conditionalFormatting>
  <hyperlinks>
    <hyperlink ref="G24" r:id="rId1"/>
    <hyperlink ref="G35" r:id="rId2"/>
    <hyperlink ref="G15" r:id="rId3"/>
    <hyperlink ref="G16" r:id="rId4"/>
    <hyperlink ref="G29" r:id="rId5"/>
    <hyperlink ref="G39" r:id="rId6"/>
  </hyperlinks>
  <pageMargins left="0.39370078740157483" right="0.19685039370078741" top="0.74803149606299213" bottom="0.74803149606299213" header="0.31496062992125984" footer="0.31496062992125984"/>
  <pageSetup paperSize="5" scale="95" orientation="portrait" horizontalDpi="300" verticalDpi="300"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5"/>
  </sheetPr>
  <dimension ref="A1:Q195"/>
  <sheetViews>
    <sheetView zoomScaleNormal="100" workbookViewId="0">
      <selection activeCell="K53" sqref="K53"/>
    </sheetView>
  </sheetViews>
  <sheetFormatPr baseColWidth="10" defaultColWidth="11.42578125" defaultRowHeight="15" x14ac:dyDescent="0.25"/>
  <cols>
    <col min="1" max="2" width="3.42578125" customWidth="1"/>
    <col min="3" max="3" width="13.5703125" customWidth="1"/>
    <col min="4" max="4" width="36.140625" customWidth="1"/>
    <col min="5" max="5" width="5.42578125" customWidth="1"/>
    <col min="6" max="6" width="5.42578125" hidden="1" customWidth="1"/>
    <col min="7" max="7" width="0.28515625" customWidth="1"/>
    <col min="8" max="8" width="13" customWidth="1"/>
    <col min="9" max="9" width="24.85546875" customWidth="1"/>
    <col min="10" max="11" width="16.85546875" customWidth="1"/>
    <col min="12" max="12" width="5.28515625" style="81" customWidth="1"/>
    <col min="13" max="13" width="5.42578125" style="78" customWidth="1"/>
    <col min="14" max="14" width="13.85546875" style="235" customWidth="1"/>
    <col min="15" max="15" width="11.42578125" style="235"/>
    <col min="16" max="17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47"/>
      <c r="I1" s="47"/>
      <c r="J1" s="47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47"/>
      <c r="I2" s="47"/>
      <c r="J2" s="47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47"/>
      <c r="I3" s="47"/>
      <c r="J3" s="47"/>
    </row>
    <row r="4" spans="1:17" x14ac:dyDescent="0.25">
      <c r="A4" s="48" t="s">
        <v>1012</v>
      </c>
      <c r="B4" s="49"/>
      <c r="C4" s="49"/>
      <c r="D4" s="48"/>
      <c r="E4" s="48"/>
      <c r="F4" s="48"/>
      <c r="G4" s="48"/>
      <c r="H4" s="47"/>
      <c r="I4" s="47"/>
      <c r="J4" s="47"/>
    </row>
    <row r="5" spans="1:17" x14ac:dyDescent="0.25">
      <c r="A5" s="48" t="s">
        <v>2328</v>
      </c>
      <c r="B5" s="49"/>
      <c r="C5" s="331" t="s">
        <v>2330</v>
      </c>
      <c r="D5" s="48"/>
      <c r="E5" s="48"/>
      <c r="F5" s="48"/>
      <c r="G5" s="48"/>
      <c r="H5" s="47"/>
      <c r="I5" s="47"/>
      <c r="J5" s="47"/>
    </row>
    <row r="6" spans="1:17" x14ac:dyDescent="0.25">
      <c r="A6" s="44" t="s">
        <v>2</v>
      </c>
      <c r="B6" s="45"/>
      <c r="C6" s="45"/>
      <c r="D6" s="44"/>
      <c r="E6" s="44"/>
      <c r="F6" s="44"/>
      <c r="G6" s="44"/>
      <c r="H6" s="47"/>
      <c r="I6" s="47"/>
      <c r="J6" s="47"/>
    </row>
    <row r="7" spans="1:17" x14ac:dyDescent="0.25">
      <c r="A7" s="44" t="s">
        <v>3</v>
      </c>
      <c r="B7" s="45"/>
      <c r="C7" s="45"/>
      <c r="D7" s="44"/>
      <c r="E7" s="44"/>
      <c r="F7" s="44"/>
      <c r="G7" s="44"/>
      <c r="H7" s="47"/>
      <c r="I7" s="47"/>
      <c r="J7" s="128" t="s">
        <v>2319</v>
      </c>
    </row>
    <row r="8" spans="1:17" x14ac:dyDescent="0.25">
      <c r="A8" s="41"/>
      <c r="B8" s="50"/>
      <c r="C8" s="50"/>
      <c r="D8" s="41"/>
      <c r="E8" s="41"/>
      <c r="F8" s="41"/>
      <c r="G8" s="41"/>
      <c r="H8" s="47"/>
      <c r="I8" s="47"/>
      <c r="J8" s="47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3" t="s">
        <v>1888</v>
      </c>
      <c r="F9" s="53" t="s">
        <v>7</v>
      </c>
      <c r="G9" s="54" t="s">
        <v>1762</v>
      </c>
      <c r="H9" s="54" t="s">
        <v>8</v>
      </c>
      <c r="I9" s="54" t="s">
        <v>1875</v>
      </c>
      <c r="J9" s="379" t="s">
        <v>862</v>
      </c>
      <c r="K9" s="380" t="s">
        <v>10</v>
      </c>
      <c r="L9" s="137"/>
      <c r="M9" s="282" t="s">
        <v>11</v>
      </c>
      <c r="P9" s="43"/>
      <c r="Q9" s="43"/>
    </row>
    <row r="10" spans="1:17" ht="15" customHeight="1" x14ac:dyDescent="0.25">
      <c r="A10" s="59">
        <v>1</v>
      </c>
      <c r="B10" s="334" t="s">
        <v>12</v>
      </c>
      <c r="C10" s="59">
        <v>1110232541</v>
      </c>
      <c r="D10" s="10" t="s">
        <v>759</v>
      </c>
      <c r="E10" s="134" t="s">
        <v>18</v>
      </c>
      <c r="F10" s="179"/>
      <c r="G10" s="335" t="s">
        <v>1614</v>
      </c>
      <c r="H10" s="151" t="s">
        <v>171</v>
      </c>
      <c r="I10" s="145" t="s">
        <v>339</v>
      </c>
      <c r="J10" s="56"/>
      <c r="K10" s="59"/>
      <c r="L10" s="36"/>
    </row>
    <row r="11" spans="1:17" ht="15" customHeight="1" x14ac:dyDescent="0.25">
      <c r="A11" s="59">
        <v>2</v>
      </c>
      <c r="B11" s="334" t="s">
        <v>12</v>
      </c>
      <c r="C11" s="59">
        <v>1106227219</v>
      </c>
      <c r="D11" s="5" t="s">
        <v>662</v>
      </c>
      <c r="E11" s="134" t="s">
        <v>18</v>
      </c>
      <c r="F11" s="125"/>
      <c r="G11" s="335" t="s">
        <v>1616</v>
      </c>
      <c r="H11" s="146" t="s">
        <v>171</v>
      </c>
      <c r="I11" s="145" t="s">
        <v>339</v>
      </c>
      <c r="J11" s="326"/>
      <c r="K11" s="67"/>
      <c r="L11" s="20"/>
    </row>
    <row r="12" spans="1:17" ht="15" customHeight="1" x14ac:dyDescent="0.25">
      <c r="A12" s="59">
        <v>3</v>
      </c>
      <c r="B12" s="334" t="s">
        <v>12</v>
      </c>
      <c r="C12" s="59">
        <v>1106633341</v>
      </c>
      <c r="D12" s="56" t="s">
        <v>637</v>
      </c>
      <c r="E12" s="134" t="s">
        <v>18</v>
      </c>
      <c r="F12" s="59"/>
      <c r="G12" s="335" t="s">
        <v>1649</v>
      </c>
      <c r="H12" s="142" t="s">
        <v>131</v>
      </c>
      <c r="I12" s="150" t="s">
        <v>382</v>
      </c>
      <c r="J12" s="29"/>
      <c r="K12" s="56"/>
      <c r="L12" s="20"/>
    </row>
    <row r="13" spans="1:17" ht="15" customHeight="1" x14ac:dyDescent="0.25">
      <c r="A13" s="59">
        <v>4</v>
      </c>
      <c r="B13" s="334" t="s">
        <v>12</v>
      </c>
      <c r="C13" s="59">
        <v>1006129140</v>
      </c>
      <c r="D13" s="17" t="s">
        <v>638</v>
      </c>
      <c r="E13" s="134" t="s">
        <v>18</v>
      </c>
      <c r="F13" s="179"/>
      <c r="G13" s="335" t="s">
        <v>1617</v>
      </c>
      <c r="H13" s="142" t="s">
        <v>171</v>
      </c>
      <c r="I13" s="145" t="s">
        <v>339</v>
      </c>
      <c r="J13" s="59"/>
      <c r="K13" s="59"/>
      <c r="L13" s="20"/>
    </row>
    <row r="14" spans="1:17" ht="15" customHeight="1" x14ac:dyDescent="0.25">
      <c r="A14" s="59">
        <v>5</v>
      </c>
      <c r="B14" s="334" t="s">
        <v>12</v>
      </c>
      <c r="C14" s="56">
        <v>1104937059</v>
      </c>
      <c r="D14" s="29" t="s">
        <v>730</v>
      </c>
      <c r="E14" s="134" t="s">
        <v>14</v>
      </c>
      <c r="F14" s="179"/>
      <c r="G14" s="335" t="s">
        <v>1714</v>
      </c>
      <c r="H14" s="151" t="s">
        <v>181</v>
      </c>
      <c r="I14" s="151" t="s">
        <v>505</v>
      </c>
      <c r="J14" s="59"/>
      <c r="K14" s="59"/>
      <c r="L14" s="20"/>
    </row>
    <row r="15" spans="1:17" ht="15" customHeight="1" x14ac:dyDescent="0.25">
      <c r="A15" s="59">
        <v>6</v>
      </c>
      <c r="B15" s="334" t="s">
        <v>12</v>
      </c>
      <c r="C15" s="59">
        <v>1110466640</v>
      </c>
      <c r="D15" s="60" t="s">
        <v>616</v>
      </c>
      <c r="E15" s="134" t="s">
        <v>18</v>
      </c>
      <c r="F15" s="125"/>
      <c r="G15" s="335" t="s">
        <v>1618</v>
      </c>
      <c r="H15" s="142" t="s">
        <v>191</v>
      </c>
      <c r="I15" s="145" t="s">
        <v>2310</v>
      </c>
      <c r="J15" s="59"/>
      <c r="K15" s="59"/>
      <c r="L15" s="20"/>
    </row>
    <row r="16" spans="1:17" ht="15" customHeight="1" x14ac:dyDescent="0.25">
      <c r="A16" s="59">
        <v>7</v>
      </c>
      <c r="B16" s="334" t="s">
        <v>12</v>
      </c>
      <c r="C16" s="59">
        <v>1104938169</v>
      </c>
      <c r="D16" s="67" t="s">
        <v>665</v>
      </c>
      <c r="E16" s="134" t="s">
        <v>18</v>
      </c>
      <c r="F16" s="125"/>
      <c r="G16" s="335" t="s">
        <v>1652</v>
      </c>
      <c r="H16" s="372" t="s">
        <v>168</v>
      </c>
      <c r="I16" s="145" t="s">
        <v>299</v>
      </c>
      <c r="J16" s="59"/>
      <c r="K16" s="56"/>
      <c r="L16" s="20"/>
    </row>
    <row r="17" spans="1:17" ht="15" customHeight="1" x14ac:dyDescent="0.25">
      <c r="A17" s="59">
        <v>8</v>
      </c>
      <c r="B17" s="334" t="s">
        <v>12</v>
      </c>
      <c r="C17" s="59">
        <v>1107976622</v>
      </c>
      <c r="D17" s="56" t="s">
        <v>639</v>
      </c>
      <c r="E17" s="134" t="s">
        <v>18</v>
      </c>
      <c r="F17" s="125"/>
      <c r="G17" s="341" t="s">
        <v>1829</v>
      </c>
      <c r="H17" s="142" t="s">
        <v>168</v>
      </c>
      <c r="I17" s="142" t="s">
        <v>293</v>
      </c>
      <c r="J17" s="59"/>
      <c r="K17" s="59"/>
      <c r="L17" s="20"/>
    </row>
    <row r="18" spans="1:17" ht="15" customHeight="1" x14ac:dyDescent="0.25">
      <c r="A18" s="59">
        <v>9</v>
      </c>
      <c r="B18" s="334" t="s">
        <v>12</v>
      </c>
      <c r="C18" s="59">
        <v>1105462449</v>
      </c>
      <c r="D18" s="61" t="s">
        <v>640</v>
      </c>
      <c r="E18" s="134" t="s">
        <v>18</v>
      </c>
      <c r="F18" s="125"/>
      <c r="G18" s="335" t="s">
        <v>1653</v>
      </c>
      <c r="H18" s="145" t="s">
        <v>591</v>
      </c>
      <c r="I18" s="145" t="s">
        <v>209</v>
      </c>
      <c r="J18" s="59"/>
      <c r="K18" s="56"/>
      <c r="L18" s="20"/>
    </row>
    <row r="19" spans="1:17" ht="15" customHeight="1" x14ac:dyDescent="0.25">
      <c r="A19" s="59">
        <v>10</v>
      </c>
      <c r="B19" s="334" t="s">
        <v>12</v>
      </c>
      <c r="C19" s="59">
        <v>1104938374</v>
      </c>
      <c r="D19" s="63" t="s">
        <v>642</v>
      </c>
      <c r="E19" s="134" t="s">
        <v>18</v>
      </c>
      <c r="F19" s="125"/>
      <c r="G19" s="335" t="s">
        <v>1654</v>
      </c>
      <c r="H19" s="142" t="s">
        <v>164</v>
      </c>
      <c r="I19" s="145" t="s">
        <v>232</v>
      </c>
      <c r="J19" s="29"/>
      <c r="K19" s="59"/>
      <c r="L19" s="62"/>
    </row>
    <row r="20" spans="1:17" ht="15" customHeight="1" x14ac:dyDescent="0.25">
      <c r="A20" s="59">
        <v>11</v>
      </c>
      <c r="B20" s="334" t="s">
        <v>12</v>
      </c>
      <c r="C20" s="59">
        <v>1104545658</v>
      </c>
      <c r="D20" s="61" t="s">
        <v>618</v>
      </c>
      <c r="E20" s="134" t="s">
        <v>18</v>
      </c>
      <c r="F20" s="125"/>
      <c r="G20" s="335" t="s">
        <v>1621</v>
      </c>
      <c r="H20" s="142" t="s">
        <v>164</v>
      </c>
      <c r="I20" s="145" t="s">
        <v>232</v>
      </c>
      <c r="J20" s="29"/>
      <c r="K20" s="59"/>
      <c r="L20" s="62"/>
    </row>
    <row r="21" spans="1:17" ht="15" customHeight="1" x14ac:dyDescent="0.25">
      <c r="A21" s="59">
        <v>12</v>
      </c>
      <c r="B21" s="334" t="s">
        <v>12</v>
      </c>
      <c r="C21" s="59">
        <v>1105463005</v>
      </c>
      <c r="D21" s="67" t="s">
        <v>619</v>
      </c>
      <c r="E21" s="134" t="s">
        <v>18</v>
      </c>
      <c r="F21" s="125"/>
      <c r="G21" s="335" t="s">
        <v>1622</v>
      </c>
      <c r="H21" s="142" t="s">
        <v>432</v>
      </c>
      <c r="I21" s="142" t="s">
        <v>226</v>
      </c>
      <c r="J21" s="59"/>
      <c r="K21" s="59"/>
      <c r="L21" s="78"/>
    </row>
    <row r="22" spans="1:17" ht="15" customHeight="1" x14ac:dyDescent="0.25">
      <c r="A22" s="59">
        <v>13</v>
      </c>
      <c r="B22" s="334" t="s">
        <v>12</v>
      </c>
      <c r="C22" s="59">
        <v>1106633074</v>
      </c>
      <c r="D22" s="56" t="s">
        <v>666</v>
      </c>
      <c r="E22" s="134" t="s">
        <v>18</v>
      </c>
      <c r="F22" s="125"/>
      <c r="G22" s="335" t="s">
        <v>1656</v>
      </c>
      <c r="H22" s="142" t="s">
        <v>372</v>
      </c>
      <c r="I22" s="145" t="s">
        <v>351</v>
      </c>
      <c r="J22" s="59"/>
      <c r="K22" s="59"/>
      <c r="L22" s="78"/>
    </row>
    <row r="23" spans="1:17" ht="15.75" customHeight="1" x14ac:dyDescent="0.25">
      <c r="A23" s="59">
        <v>14</v>
      </c>
      <c r="B23" s="334" t="s">
        <v>12</v>
      </c>
      <c r="C23" s="59">
        <v>1106226802</v>
      </c>
      <c r="D23" s="56" t="s">
        <v>620</v>
      </c>
      <c r="E23" s="134" t="s">
        <v>18</v>
      </c>
      <c r="F23" s="125"/>
      <c r="G23" s="335" t="s">
        <v>1623</v>
      </c>
      <c r="H23" s="142" t="s">
        <v>427</v>
      </c>
      <c r="I23" s="142" t="s">
        <v>220</v>
      </c>
      <c r="J23" s="59"/>
      <c r="K23" s="381"/>
      <c r="L23" s="78"/>
    </row>
    <row r="24" spans="1:17" s="74" customFormat="1" ht="15" customHeight="1" x14ac:dyDescent="0.25">
      <c r="A24" s="59">
        <v>15</v>
      </c>
      <c r="B24" s="334" t="s">
        <v>12</v>
      </c>
      <c r="C24" s="59">
        <v>1105463200</v>
      </c>
      <c r="D24" s="56" t="s">
        <v>621</v>
      </c>
      <c r="E24" s="134" t="s">
        <v>18</v>
      </c>
      <c r="F24" s="125"/>
      <c r="G24" s="335" t="s">
        <v>1624</v>
      </c>
      <c r="H24" s="145" t="s">
        <v>168</v>
      </c>
      <c r="I24" s="150" t="s">
        <v>293</v>
      </c>
      <c r="J24" s="59"/>
      <c r="K24" s="59"/>
      <c r="L24" s="78"/>
      <c r="M24" s="78"/>
      <c r="N24" s="252"/>
      <c r="O24" s="252"/>
      <c r="P24" s="92"/>
      <c r="Q24" s="92"/>
    </row>
    <row r="25" spans="1:17" ht="15" customHeight="1" x14ac:dyDescent="0.25">
      <c r="A25" s="59">
        <v>16</v>
      </c>
      <c r="B25" s="334" t="s">
        <v>12</v>
      </c>
      <c r="C25" s="59">
        <v>1104940112</v>
      </c>
      <c r="D25" s="56" t="s">
        <v>645</v>
      </c>
      <c r="E25" s="134" t="s">
        <v>18</v>
      </c>
      <c r="F25" s="125"/>
      <c r="G25" s="335" t="s">
        <v>1657</v>
      </c>
      <c r="H25" s="145" t="s">
        <v>168</v>
      </c>
      <c r="I25" s="145" t="s">
        <v>441</v>
      </c>
      <c r="J25" s="59"/>
      <c r="K25" s="59"/>
      <c r="L25" s="78"/>
    </row>
    <row r="26" spans="1:17" s="74" customFormat="1" ht="15" customHeight="1" x14ac:dyDescent="0.25">
      <c r="A26" s="59">
        <v>17</v>
      </c>
      <c r="B26" s="334" t="s">
        <v>12</v>
      </c>
      <c r="C26" s="59">
        <v>1107976896</v>
      </c>
      <c r="D26" s="67" t="s">
        <v>667</v>
      </c>
      <c r="E26" s="134" t="s">
        <v>18</v>
      </c>
      <c r="F26" s="125"/>
      <c r="G26" s="335" t="s">
        <v>1658</v>
      </c>
      <c r="H26" s="142" t="s">
        <v>168</v>
      </c>
      <c r="I26" s="145" t="s">
        <v>299</v>
      </c>
      <c r="J26" s="59"/>
      <c r="K26" s="56"/>
      <c r="L26" s="185"/>
      <c r="N26" s="252"/>
      <c r="O26" s="252"/>
      <c r="P26" s="92"/>
      <c r="Q26" s="92"/>
    </row>
    <row r="27" spans="1:17" ht="18" customHeight="1" x14ac:dyDescent="0.25">
      <c r="A27" s="59">
        <v>18</v>
      </c>
      <c r="B27" s="334" t="s">
        <v>12</v>
      </c>
      <c r="C27" s="59">
        <v>1104545462</v>
      </c>
      <c r="D27" s="56" t="s">
        <v>622</v>
      </c>
      <c r="E27" s="134" t="s">
        <v>18</v>
      </c>
      <c r="F27" s="125"/>
      <c r="G27" s="335" t="s">
        <v>1626</v>
      </c>
      <c r="H27" s="142" t="s">
        <v>185</v>
      </c>
      <c r="I27" s="145" t="s">
        <v>532</v>
      </c>
      <c r="J27" s="59"/>
      <c r="K27" s="186"/>
    </row>
    <row r="28" spans="1:17" ht="18" customHeight="1" x14ac:dyDescent="0.25">
      <c r="A28" s="59">
        <v>19</v>
      </c>
      <c r="B28" s="334" t="s">
        <v>12</v>
      </c>
      <c r="C28" s="59">
        <v>1106226375</v>
      </c>
      <c r="D28" s="29" t="s">
        <v>647</v>
      </c>
      <c r="E28" s="134" t="s">
        <v>18</v>
      </c>
      <c r="F28" s="179"/>
      <c r="G28" s="341" t="s">
        <v>1826</v>
      </c>
      <c r="H28" s="150" t="s">
        <v>648</v>
      </c>
      <c r="I28" s="145" t="s">
        <v>2310</v>
      </c>
      <c r="J28" s="59"/>
      <c r="K28" s="59"/>
    </row>
    <row r="29" spans="1:17" ht="15.75" x14ac:dyDescent="0.25">
      <c r="A29" s="59">
        <v>20</v>
      </c>
      <c r="B29" s="334" t="s">
        <v>12</v>
      </c>
      <c r="C29" s="56">
        <v>1104937849</v>
      </c>
      <c r="D29" s="28" t="s">
        <v>742</v>
      </c>
      <c r="E29" s="134" t="s">
        <v>2253</v>
      </c>
      <c r="F29" s="179"/>
      <c r="G29" s="335" t="s">
        <v>1697</v>
      </c>
      <c r="H29" s="151" t="s">
        <v>654</v>
      </c>
      <c r="I29" s="151" t="s">
        <v>299</v>
      </c>
      <c r="J29" s="59"/>
      <c r="K29" s="127"/>
      <c r="L29" s="90"/>
      <c r="M29"/>
      <c r="N29"/>
      <c r="O29"/>
      <c r="P29"/>
      <c r="Q29"/>
    </row>
    <row r="30" spans="1:17" ht="18" customHeight="1" x14ac:dyDescent="0.25">
      <c r="A30" s="59">
        <v>21</v>
      </c>
      <c r="B30" s="334" t="s">
        <v>12</v>
      </c>
      <c r="C30" s="59">
        <v>1105461888</v>
      </c>
      <c r="D30" s="29" t="s">
        <v>649</v>
      </c>
      <c r="E30" s="134" t="s">
        <v>18</v>
      </c>
      <c r="F30" s="179"/>
      <c r="G30" s="335" t="s">
        <v>1662</v>
      </c>
      <c r="H30" s="142" t="s">
        <v>181</v>
      </c>
      <c r="I30" s="145" t="s">
        <v>505</v>
      </c>
      <c r="J30" s="59"/>
      <c r="K30" s="59"/>
    </row>
    <row r="31" spans="1:17" ht="18" customHeight="1" x14ac:dyDescent="0.25">
      <c r="A31" s="59">
        <v>22</v>
      </c>
      <c r="B31" s="334" t="s">
        <v>12</v>
      </c>
      <c r="C31" s="59">
        <v>1054856962</v>
      </c>
      <c r="D31" s="56" t="s">
        <v>650</v>
      </c>
      <c r="E31" s="134" t="s">
        <v>18</v>
      </c>
      <c r="F31" s="125"/>
      <c r="G31" s="335" t="s">
        <v>1663</v>
      </c>
      <c r="H31" s="142" t="s">
        <v>168</v>
      </c>
      <c r="I31" s="142" t="s">
        <v>441</v>
      </c>
      <c r="J31" s="59"/>
      <c r="K31" s="59"/>
    </row>
    <row r="32" spans="1:17" ht="18" customHeight="1" x14ac:dyDescent="0.25">
      <c r="A32" s="59">
        <v>23</v>
      </c>
      <c r="B32" s="334" t="s">
        <v>12</v>
      </c>
      <c r="C32" s="59">
        <v>1105463171</v>
      </c>
      <c r="D32" s="70" t="s">
        <v>652</v>
      </c>
      <c r="E32" s="134" t="s">
        <v>18</v>
      </c>
      <c r="F32" s="125"/>
      <c r="G32" s="335" t="s">
        <v>1666</v>
      </c>
      <c r="H32" s="145" t="s">
        <v>168</v>
      </c>
      <c r="I32" s="145" t="s">
        <v>441</v>
      </c>
      <c r="J32" s="59"/>
      <c r="K32" s="59"/>
    </row>
    <row r="33" spans="1:17" ht="15.75" x14ac:dyDescent="0.25">
      <c r="A33" s="59">
        <v>24</v>
      </c>
      <c r="B33" s="334" t="s">
        <v>12</v>
      </c>
      <c r="C33" s="59">
        <v>1105463050</v>
      </c>
      <c r="D33" s="56" t="s">
        <v>628</v>
      </c>
      <c r="E33" s="134" t="s">
        <v>18</v>
      </c>
      <c r="F33" s="125"/>
      <c r="G33" s="335" t="s">
        <v>1635</v>
      </c>
      <c r="H33" s="142" t="s">
        <v>432</v>
      </c>
      <c r="I33" s="142" t="s">
        <v>226</v>
      </c>
      <c r="J33" s="59"/>
      <c r="K33" s="59"/>
    </row>
    <row r="34" spans="1:17" ht="15.75" x14ac:dyDescent="0.25">
      <c r="A34" s="59">
        <v>25</v>
      </c>
      <c r="B34" s="334" t="s">
        <v>12</v>
      </c>
      <c r="C34" s="59">
        <v>1104545449</v>
      </c>
      <c r="D34" s="56" t="s">
        <v>655</v>
      </c>
      <c r="E34" s="134" t="s">
        <v>18</v>
      </c>
      <c r="F34" s="125"/>
      <c r="G34" s="335" t="s">
        <v>1667</v>
      </c>
      <c r="H34" s="142" t="s">
        <v>168</v>
      </c>
      <c r="I34" s="142" t="s">
        <v>293</v>
      </c>
      <c r="J34" s="29"/>
      <c r="K34" s="56"/>
    </row>
    <row r="35" spans="1:17" ht="15.75" x14ac:dyDescent="0.25">
      <c r="A35" s="59">
        <v>26</v>
      </c>
      <c r="B35" s="334" t="s">
        <v>12</v>
      </c>
      <c r="C35" s="59">
        <v>1105463109</v>
      </c>
      <c r="D35" s="60" t="s">
        <v>630</v>
      </c>
      <c r="E35" s="134" t="s">
        <v>18</v>
      </c>
      <c r="F35" s="125"/>
      <c r="G35" s="335" t="s">
        <v>1637</v>
      </c>
      <c r="H35" s="142" t="s">
        <v>168</v>
      </c>
      <c r="I35" s="145" t="s">
        <v>299</v>
      </c>
      <c r="J35" s="28"/>
      <c r="K35" s="56"/>
    </row>
    <row r="36" spans="1:17" ht="15.75" x14ac:dyDescent="0.25">
      <c r="A36" s="59">
        <v>27</v>
      </c>
      <c r="B36" s="334" t="s">
        <v>12</v>
      </c>
      <c r="C36" s="59">
        <v>1104546124</v>
      </c>
      <c r="D36" s="67" t="s">
        <v>675</v>
      </c>
      <c r="E36" s="134" t="s">
        <v>18</v>
      </c>
      <c r="F36" s="125"/>
      <c r="G36" s="335" t="s">
        <v>1668</v>
      </c>
      <c r="H36" s="371" t="s">
        <v>372</v>
      </c>
      <c r="I36" s="145" t="s">
        <v>351</v>
      </c>
      <c r="J36" s="29"/>
      <c r="K36" s="67"/>
      <c r="L36" s="90"/>
      <c r="M36"/>
      <c r="N36"/>
      <c r="O36"/>
      <c r="P36"/>
      <c r="Q36"/>
    </row>
    <row r="37" spans="1:17" ht="15.75" x14ac:dyDescent="0.25">
      <c r="A37" s="59">
        <v>28</v>
      </c>
      <c r="B37" s="334" t="s">
        <v>12</v>
      </c>
      <c r="C37" s="59">
        <v>1105464782</v>
      </c>
      <c r="D37" s="59" t="s">
        <v>656</v>
      </c>
      <c r="E37" s="134" t="s">
        <v>18</v>
      </c>
      <c r="F37" s="59"/>
      <c r="G37" s="335" t="s">
        <v>1669</v>
      </c>
      <c r="H37" s="142" t="s">
        <v>131</v>
      </c>
      <c r="I37" s="29" t="s">
        <v>382</v>
      </c>
      <c r="J37" s="59"/>
      <c r="K37" s="67"/>
    </row>
    <row r="38" spans="1:17" ht="15.75" x14ac:dyDescent="0.25">
      <c r="A38" s="59">
        <v>29</v>
      </c>
      <c r="B38" s="334" t="s">
        <v>12</v>
      </c>
      <c r="C38" s="59">
        <v>1104939298</v>
      </c>
      <c r="D38" s="60" t="s">
        <v>631</v>
      </c>
      <c r="E38" s="134"/>
      <c r="F38" s="125"/>
      <c r="G38" s="335" t="s">
        <v>1639</v>
      </c>
      <c r="H38" s="142" t="s">
        <v>168</v>
      </c>
      <c r="I38" s="142" t="s">
        <v>293</v>
      </c>
      <c r="J38" s="61"/>
      <c r="K38" s="67"/>
    </row>
    <row r="39" spans="1:17" ht="18" customHeight="1" x14ac:dyDescent="0.25">
      <c r="A39" s="59">
        <v>30</v>
      </c>
      <c r="B39" s="334" t="s">
        <v>12</v>
      </c>
      <c r="C39" s="59">
        <v>1106633207</v>
      </c>
      <c r="D39" s="59" t="s">
        <v>657</v>
      </c>
      <c r="E39" s="134" t="s">
        <v>18</v>
      </c>
      <c r="F39" s="125"/>
      <c r="G39" s="341" t="s">
        <v>1831</v>
      </c>
      <c r="H39" s="145" t="s">
        <v>591</v>
      </c>
      <c r="I39" s="145" t="s">
        <v>209</v>
      </c>
      <c r="J39" s="59"/>
      <c r="K39" s="59"/>
    </row>
    <row r="40" spans="1:17" ht="18" customHeight="1" x14ac:dyDescent="0.25">
      <c r="A40" s="59">
        <v>31</v>
      </c>
      <c r="B40" s="334" t="s">
        <v>12</v>
      </c>
      <c r="C40" s="59">
        <v>1106632944</v>
      </c>
      <c r="D40" s="32" t="s">
        <v>676</v>
      </c>
      <c r="E40" s="134" t="s">
        <v>18</v>
      </c>
      <c r="F40" s="179"/>
      <c r="G40" s="335" t="s">
        <v>1640</v>
      </c>
      <c r="H40" s="150" t="s">
        <v>185</v>
      </c>
      <c r="I40" s="142" t="s">
        <v>532</v>
      </c>
      <c r="J40" s="59"/>
      <c r="K40" s="186"/>
    </row>
    <row r="41" spans="1:17" ht="18" customHeight="1" x14ac:dyDescent="0.25">
      <c r="A41" s="59">
        <v>32</v>
      </c>
      <c r="B41" s="334" t="s">
        <v>12</v>
      </c>
      <c r="C41" s="59">
        <v>1107977190</v>
      </c>
      <c r="D41" s="56" t="s">
        <v>632</v>
      </c>
      <c r="E41" s="134" t="s">
        <v>18</v>
      </c>
      <c r="F41" s="125"/>
      <c r="G41" s="335" t="s">
        <v>1641</v>
      </c>
      <c r="H41" s="142" t="s">
        <v>178</v>
      </c>
      <c r="I41" s="145" t="s">
        <v>179</v>
      </c>
      <c r="J41" s="59"/>
      <c r="K41" s="59"/>
    </row>
    <row r="42" spans="1:17" ht="18" customHeight="1" x14ac:dyDescent="0.25">
      <c r="A42" s="59">
        <v>33</v>
      </c>
      <c r="B42" s="334" t="s">
        <v>12</v>
      </c>
      <c r="C42" s="59">
        <v>1105462879</v>
      </c>
      <c r="D42" s="56" t="s">
        <v>658</v>
      </c>
      <c r="E42" s="134" t="s">
        <v>18</v>
      </c>
      <c r="F42" s="125"/>
      <c r="G42" s="335" t="s">
        <v>1670</v>
      </c>
      <c r="H42" s="142" t="s">
        <v>181</v>
      </c>
      <c r="I42" s="142" t="s">
        <v>505</v>
      </c>
      <c r="J42" s="59"/>
      <c r="K42" s="59"/>
    </row>
    <row r="43" spans="1:17" ht="18" customHeight="1" x14ac:dyDescent="0.25">
      <c r="A43" s="59">
        <v>34</v>
      </c>
      <c r="B43" s="334" t="s">
        <v>12</v>
      </c>
      <c r="C43" s="59">
        <v>1106226944</v>
      </c>
      <c r="D43" s="369" t="s">
        <v>678</v>
      </c>
      <c r="E43" s="134" t="s">
        <v>18</v>
      </c>
      <c r="F43" s="125"/>
      <c r="G43" s="335" t="s">
        <v>1672</v>
      </c>
      <c r="H43" s="142" t="s">
        <v>372</v>
      </c>
      <c r="I43" s="145" t="s">
        <v>351</v>
      </c>
      <c r="J43" s="29"/>
      <c r="K43" s="186"/>
    </row>
    <row r="44" spans="1:17" ht="18" customHeight="1" x14ac:dyDescent="0.25">
      <c r="A44" s="59">
        <v>35</v>
      </c>
      <c r="B44" s="334" t="s">
        <v>12</v>
      </c>
      <c r="C44" s="59">
        <v>1106632986</v>
      </c>
      <c r="D44" s="63" t="s">
        <v>683</v>
      </c>
      <c r="E44" s="134" t="s">
        <v>18</v>
      </c>
      <c r="F44" s="125"/>
      <c r="G44" s="335" t="s">
        <v>1679</v>
      </c>
      <c r="H44" s="145" t="s">
        <v>131</v>
      </c>
      <c r="I44" s="150" t="s">
        <v>382</v>
      </c>
      <c r="J44" s="29"/>
      <c r="K44" s="67"/>
    </row>
    <row r="45" spans="1:17" ht="18" customHeight="1" x14ac:dyDescent="0.25"/>
    <row r="46" spans="1:17" ht="18" customHeight="1" x14ac:dyDescent="0.25"/>
    <row r="47" spans="1:17" ht="18" customHeight="1" x14ac:dyDescent="0.25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28"/>
      <c r="M47" s="253"/>
      <c r="N47" s="329"/>
    </row>
    <row r="48" spans="1:17" ht="18" customHeight="1" x14ac:dyDescent="0.25"/>
    <row r="49" spans="13:13" ht="18" customHeight="1" x14ac:dyDescent="0.25"/>
    <row r="50" spans="13:13" ht="18" customHeight="1" x14ac:dyDescent="0.25"/>
    <row r="51" spans="13:13" ht="18" customHeight="1" x14ac:dyDescent="0.25"/>
    <row r="52" spans="13:13" ht="18" customHeight="1" x14ac:dyDescent="0.25"/>
    <row r="53" spans="13:13" ht="18" customHeight="1" x14ac:dyDescent="0.25"/>
    <row r="54" spans="13:13" ht="18" customHeight="1" x14ac:dyDescent="0.25"/>
    <row r="55" spans="13:13" ht="18" customHeight="1" x14ac:dyDescent="0.25"/>
    <row r="56" spans="13:13" ht="18" customHeight="1" x14ac:dyDescent="0.25"/>
    <row r="57" spans="13:13" ht="18" customHeight="1" x14ac:dyDescent="0.25"/>
    <row r="58" spans="13:13" ht="18" customHeight="1" x14ac:dyDescent="0.25"/>
    <row r="59" spans="13:13" ht="18" customHeight="1" x14ac:dyDescent="0.25"/>
    <row r="60" spans="13:13" ht="18" customHeight="1" x14ac:dyDescent="0.25"/>
    <row r="61" spans="13:13" ht="18" customHeight="1" x14ac:dyDescent="0.25"/>
    <row r="62" spans="13:13" ht="18" customHeight="1" x14ac:dyDescent="0.25"/>
    <row r="63" spans="13:13" ht="18" customHeight="1" x14ac:dyDescent="0.25"/>
    <row r="64" spans="13:13" ht="15.75" customHeight="1" x14ac:dyDescent="0.25">
      <c r="M64" s="39"/>
    </row>
    <row r="65" spans="13:13" ht="15.75" customHeight="1" x14ac:dyDescent="0.25">
      <c r="M65" s="39"/>
    </row>
    <row r="66" spans="13:13" ht="15.75" customHeight="1" x14ac:dyDescent="0.25">
      <c r="M66" s="39"/>
    </row>
    <row r="67" spans="13:13" ht="15.75" customHeight="1" x14ac:dyDescent="0.25">
      <c r="M67" s="39"/>
    </row>
    <row r="68" spans="13:13" ht="15.75" customHeight="1" x14ac:dyDescent="0.25">
      <c r="M68" s="39"/>
    </row>
    <row r="69" spans="13:13" ht="15.75" customHeight="1" x14ac:dyDescent="0.25">
      <c r="M69" s="39"/>
    </row>
    <row r="70" spans="13:13" ht="18" customHeight="1" x14ac:dyDescent="0.25"/>
    <row r="71" spans="13:13" ht="18" customHeight="1" x14ac:dyDescent="0.25"/>
    <row r="72" spans="13:13" ht="18" customHeight="1" x14ac:dyDescent="0.25"/>
    <row r="73" spans="13:13" ht="18" customHeight="1" x14ac:dyDescent="0.25"/>
    <row r="74" spans="13:13" ht="18" customHeight="1" x14ac:dyDescent="0.25">
      <c r="M74" s="94"/>
    </row>
    <row r="75" spans="13:13" ht="18" customHeight="1" x14ac:dyDescent="0.25">
      <c r="M75" s="94"/>
    </row>
    <row r="76" spans="13:13" ht="18" customHeight="1" x14ac:dyDescent="0.25">
      <c r="M76" s="95"/>
    </row>
    <row r="77" spans="13:13" ht="18" customHeight="1" x14ac:dyDescent="0.25"/>
    <row r="78" spans="13:13" ht="18" customHeight="1" x14ac:dyDescent="0.25"/>
    <row r="79" spans="13:13" ht="18" customHeight="1" x14ac:dyDescent="0.25"/>
    <row r="80" spans="13:13" ht="18" customHeight="1" x14ac:dyDescent="0.25"/>
    <row r="82" spans="12:12" ht="15" customHeight="1" x14ac:dyDescent="0.25">
      <c r="L82" s="78"/>
    </row>
    <row r="83" spans="12:12" x14ac:dyDescent="0.25">
      <c r="L83" s="82"/>
    </row>
    <row r="84" spans="12:12" ht="15" customHeight="1" x14ac:dyDescent="0.25">
      <c r="L84" s="78"/>
    </row>
    <row r="93" spans="12:12" ht="18" customHeight="1" x14ac:dyDescent="0.25"/>
    <row r="94" spans="12:12" ht="18" customHeight="1" x14ac:dyDescent="0.25"/>
    <row r="95" spans="12:12" ht="18" customHeight="1" x14ac:dyDescent="0.25"/>
    <row r="96" spans="12:12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spans="13:13" ht="18" customHeight="1" x14ac:dyDescent="0.25"/>
    <row r="114" spans="13:13" ht="18" customHeight="1" x14ac:dyDescent="0.25"/>
    <row r="115" spans="13:13" ht="18" customHeight="1" x14ac:dyDescent="0.25"/>
    <row r="116" spans="13:13" ht="18" customHeight="1" x14ac:dyDescent="0.25"/>
    <row r="117" spans="13:13" ht="18" customHeight="1" x14ac:dyDescent="0.25"/>
    <row r="118" spans="13:13" ht="18" customHeight="1" x14ac:dyDescent="0.25"/>
    <row r="119" spans="13:13" ht="18" customHeight="1" x14ac:dyDescent="0.25"/>
    <row r="120" spans="13:13" ht="18" customHeight="1" x14ac:dyDescent="0.25"/>
    <row r="121" spans="13:13" ht="18" customHeight="1" x14ac:dyDescent="0.25"/>
    <row r="122" spans="13:13" ht="18" customHeight="1" x14ac:dyDescent="0.25"/>
    <row r="123" spans="13:13" ht="18" customHeight="1" x14ac:dyDescent="0.25"/>
    <row r="124" spans="13:13" ht="18" customHeight="1" x14ac:dyDescent="0.25"/>
    <row r="125" spans="13:13" ht="18" customHeight="1" x14ac:dyDescent="0.25"/>
    <row r="126" spans="13:13" ht="18" customHeight="1" x14ac:dyDescent="0.25"/>
    <row r="127" spans="13:13" ht="15.75" customHeight="1" x14ac:dyDescent="0.25">
      <c r="M127" s="39"/>
    </row>
    <row r="128" spans="13:13" ht="18" customHeight="1" x14ac:dyDescent="0.25"/>
    <row r="129" spans="1:13" ht="18" customHeight="1" x14ac:dyDescent="0.25"/>
    <row r="130" spans="1:13" ht="18" customHeight="1" x14ac:dyDescent="0.25"/>
    <row r="131" spans="1:13" ht="18" customHeight="1" x14ac:dyDescent="0.25"/>
    <row r="132" spans="1:13" ht="18" customHeight="1" x14ac:dyDescent="0.25"/>
    <row r="133" spans="1:13" ht="18" customHeight="1" x14ac:dyDescent="0.25"/>
    <row r="134" spans="1:13" ht="18" customHeight="1" x14ac:dyDescent="0.25"/>
    <row r="135" spans="1:13" ht="18" customHeight="1" x14ac:dyDescent="0.25">
      <c r="M135" s="94"/>
    </row>
    <row r="136" spans="1:13" ht="18" customHeight="1" x14ac:dyDescent="0.25"/>
    <row r="137" spans="1:13" ht="18" customHeight="1" x14ac:dyDescent="0.25"/>
    <row r="138" spans="1:13" ht="18" customHeight="1" x14ac:dyDescent="0.25"/>
    <row r="139" spans="1:13" ht="18" customHeight="1" x14ac:dyDescent="0.25"/>
    <row r="140" spans="1:13" ht="18" customHeight="1" x14ac:dyDescent="0.25">
      <c r="A140" s="71"/>
      <c r="B140" s="65"/>
      <c r="C140" s="65"/>
      <c r="D140" s="72"/>
      <c r="E140" s="72"/>
      <c r="F140" s="72"/>
      <c r="G140" s="72"/>
      <c r="H140" s="62"/>
      <c r="I140" s="62"/>
      <c r="J140" s="62"/>
    </row>
    <row r="141" spans="1:13" x14ac:dyDescent="0.25">
      <c r="B141" s="13"/>
      <c r="C141" s="13"/>
    </row>
    <row r="142" spans="1:13" x14ac:dyDescent="0.25">
      <c r="B142" s="69"/>
      <c r="C142" s="69"/>
    </row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spans="13:13" ht="18" customHeight="1" x14ac:dyDescent="0.25"/>
    <row r="178" spans="13:13" ht="18" customHeight="1" x14ac:dyDescent="0.25"/>
    <row r="179" spans="13:13" ht="18" customHeight="1" x14ac:dyDescent="0.25"/>
    <row r="180" spans="13:13" ht="15.75" customHeight="1" x14ac:dyDescent="0.25">
      <c r="M180" s="39"/>
    </row>
    <row r="181" spans="13:13" ht="18" customHeight="1" x14ac:dyDescent="0.25"/>
    <row r="182" spans="13:13" ht="18" customHeight="1" x14ac:dyDescent="0.25"/>
    <row r="183" spans="13:13" ht="18" customHeight="1" x14ac:dyDescent="0.25"/>
    <row r="184" spans="13:13" ht="18" customHeight="1" x14ac:dyDescent="0.25"/>
    <row r="185" spans="13:13" ht="18" customHeight="1" x14ac:dyDescent="0.25">
      <c r="M185" s="94"/>
    </row>
    <row r="186" spans="13:13" ht="18" customHeight="1" x14ac:dyDescent="0.25">
      <c r="M186" s="94"/>
    </row>
    <row r="187" spans="13:13" ht="18" customHeight="1" x14ac:dyDescent="0.25">
      <c r="M187" s="94"/>
    </row>
    <row r="188" spans="13:13" ht="18" customHeight="1" x14ac:dyDescent="0.25">
      <c r="M188" s="94"/>
    </row>
    <row r="189" spans="13:13" ht="18" customHeight="1" x14ac:dyDescent="0.25">
      <c r="M189" s="94"/>
    </row>
    <row r="190" spans="13:13" ht="18" customHeight="1" x14ac:dyDescent="0.25">
      <c r="M190" s="94"/>
    </row>
    <row r="191" spans="13:13" ht="18" customHeight="1" x14ac:dyDescent="0.25">
      <c r="M191" s="94"/>
    </row>
    <row r="192" spans="13:13" ht="18" customHeight="1" x14ac:dyDescent="0.25"/>
    <row r="193" ht="18" customHeight="1" x14ac:dyDescent="0.25"/>
    <row r="194" ht="18" customHeight="1" x14ac:dyDescent="0.25"/>
    <row r="195" ht="18" customHeight="1" x14ac:dyDescent="0.25"/>
  </sheetData>
  <autoFilter ref="A9:P26"/>
  <sortState ref="A10:K44">
    <sortCondition ref="D10:D44"/>
  </sortState>
  <mergeCells count="1">
    <mergeCell ref="A3:G3"/>
  </mergeCells>
  <conditionalFormatting sqref="D20">
    <cfRule type="duplicateValues" dxfId="402" priority="5801"/>
  </conditionalFormatting>
  <conditionalFormatting sqref="D21">
    <cfRule type="duplicateValues" dxfId="401" priority="5802"/>
  </conditionalFormatting>
  <conditionalFormatting sqref="D22">
    <cfRule type="duplicateValues" dxfId="400" priority="5803"/>
  </conditionalFormatting>
  <conditionalFormatting sqref="D23">
    <cfRule type="duplicateValues" dxfId="399" priority="5805"/>
  </conditionalFormatting>
  <conditionalFormatting sqref="D24">
    <cfRule type="duplicateValues" dxfId="398" priority="5810"/>
  </conditionalFormatting>
  <conditionalFormatting sqref="D25">
    <cfRule type="duplicateValues" dxfId="397" priority="5812"/>
  </conditionalFormatting>
  <conditionalFormatting sqref="D18:D19">
    <cfRule type="duplicateValues" dxfId="396" priority="5824"/>
  </conditionalFormatting>
  <conditionalFormatting sqref="G1:G8 G10:G16 G45:G52 G41 G18:G25 G87:G1048576">
    <cfRule type="containsText" dxfId="395" priority="82" operator="containsText" text="Ñ">
      <formula>NOT(ISERROR(SEARCH("Ñ",G1)))</formula>
    </cfRule>
    <cfRule type="containsText" dxfId="394" priority="83" operator="containsText" text="ñ">
      <formula>NOT(ISERROR(SEARCH("ñ",G1)))</formula>
    </cfRule>
  </conditionalFormatting>
  <conditionalFormatting sqref="G9:I9">
    <cfRule type="containsText" dxfId="393" priority="63" operator="containsText" text="ñ">
      <formula>NOT(ISERROR(SEARCH("ñ",G9)))</formula>
    </cfRule>
    <cfRule type="cellIs" dxfId="392" priority="64" operator="equal">
      <formula>"ñ"</formula>
    </cfRule>
  </conditionalFormatting>
  <conditionalFormatting sqref="G9:I9 G17 G42:G43 G26:G28 G37:G40 G30:G35">
    <cfRule type="containsText" dxfId="391" priority="62" operator="containsText" text="Ñ">
      <formula>NOT(ISERROR(SEARCH("Ñ",G9)))</formula>
    </cfRule>
  </conditionalFormatting>
  <conditionalFormatting sqref="C9">
    <cfRule type="duplicateValues" dxfId="390" priority="61"/>
  </conditionalFormatting>
  <conditionalFormatting sqref="D41">
    <cfRule type="duplicateValues" dxfId="389" priority="13339"/>
  </conditionalFormatting>
  <conditionalFormatting sqref="D45:G52 D1:G8 D87:G1048576">
    <cfRule type="duplicateValues" dxfId="388" priority="13354"/>
  </conditionalFormatting>
  <conditionalFormatting sqref="D45:G52 D87:G1048576">
    <cfRule type="duplicateValues" dxfId="387" priority="13357"/>
  </conditionalFormatting>
  <conditionalFormatting sqref="D45:G52 D1:G8 D10:D16 D41 D18:D25 D87:G1048576">
    <cfRule type="duplicateValues" dxfId="386" priority="13359"/>
  </conditionalFormatting>
  <conditionalFormatting sqref="D45:G52 D1:G8 D10:D16 D18:D20 D41 D87:G1048576">
    <cfRule type="duplicateValues" dxfId="385" priority="13375"/>
  </conditionalFormatting>
  <conditionalFormatting sqref="D45:G52 D1:G8 D10:D16 D41 D18:D23 D87:G1048576">
    <cfRule type="duplicateValues" dxfId="384" priority="13379"/>
  </conditionalFormatting>
  <conditionalFormatting sqref="D10:D16">
    <cfRule type="duplicateValues" dxfId="383" priority="13619"/>
  </conditionalFormatting>
  <conditionalFormatting sqref="D41 D18:D20 D10:D16">
    <cfRule type="duplicateValues" dxfId="382" priority="13621"/>
  </conditionalFormatting>
  <conditionalFormatting sqref="D26:D28">
    <cfRule type="duplicateValues" dxfId="381" priority="36"/>
  </conditionalFormatting>
  <conditionalFormatting sqref="D33">
    <cfRule type="duplicateValues" dxfId="380" priority="39"/>
  </conditionalFormatting>
  <conditionalFormatting sqref="D26:D27">
    <cfRule type="duplicateValues" dxfId="379" priority="40"/>
  </conditionalFormatting>
  <conditionalFormatting sqref="D34">
    <cfRule type="duplicateValues" dxfId="378" priority="41"/>
  </conditionalFormatting>
  <conditionalFormatting sqref="D35">
    <cfRule type="duplicateValues" dxfId="377" priority="42"/>
  </conditionalFormatting>
  <conditionalFormatting sqref="D37">
    <cfRule type="duplicateValues" dxfId="376" priority="46"/>
  </conditionalFormatting>
  <conditionalFormatting sqref="D38">
    <cfRule type="duplicateValues" dxfId="375" priority="47"/>
  </conditionalFormatting>
  <conditionalFormatting sqref="D17">
    <cfRule type="duplicateValues" dxfId="374" priority="48"/>
  </conditionalFormatting>
  <conditionalFormatting sqref="G17 G42 G26:G28 G37:G40 G30:G35">
    <cfRule type="containsText" dxfId="373" priority="29" operator="containsText" text="ñ">
      <formula>NOT(ISERROR(SEARCH("ñ",G17)))</formula>
    </cfRule>
  </conditionalFormatting>
  <conditionalFormatting sqref="D43">
    <cfRule type="duplicateValues" dxfId="372" priority="28"/>
  </conditionalFormatting>
  <conditionalFormatting sqref="C43">
    <cfRule type="duplicateValues" dxfId="371" priority="27"/>
  </conditionalFormatting>
  <conditionalFormatting sqref="C44">
    <cfRule type="duplicateValues" dxfId="370" priority="16"/>
  </conditionalFormatting>
  <conditionalFormatting sqref="D44">
    <cfRule type="duplicateValues" dxfId="369" priority="17"/>
  </conditionalFormatting>
  <conditionalFormatting sqref="G44">
    <cfRule type="containsText" dxfId="368" priority="13" operator="containsText" text="ñ">
      <formula>NOT(ISERROR(SEARCH("ñ",G44)))</formula>
    </cfRule>
    <cfRule type="containsText" dxfId="367" priority="14" operator="containsText" text="ñ">
      <formula>NOT(ISERROR(SEARCH("ñ",G44)))</formula>
    </cfRule>
  </conditionalFormatting>
  <conditionalFormatting sqref="D42 D17">
    <cfRule type="duplicateValues" dxfId="366" priority="58"/>
  </conditionalFormatting>
  <conditionalFormatting sqref="D42 D17 D39:D40">
    <cfRule type="duplicateValues" dxfId="365" priority="59"/>
  </conditionalFormatting>
  <conditionalFormatting sqref="D39">
    <cfRule type="duplicateValues" dxfId="364" priority="14231"/>
  </conditionalFormatting>
  <conditionalFormatting sqref="D40">
    <cfRule type="duplicateValues" dxfId="363" priority="14335"/>
  </conditionalFormatting>
  <conditionalFormatting sqref="D30:D32">
    <cfRule type="duplicateValues" dxfId="362" priority="14448"/>
  </conditionalFormatting>
  <conditionalFormatting sqref="C42 C17 C26:C28 C37:C40 C30:C35">
    <cfRule type="duplicateValues" dxfId="361" priority="14461"/>
  </conditionalFormatting>
  <conditionalFormatting sqref="C17 C42:C43 C26:C28 C37:C40 C30:C35">
    <cfRule type="duplicateValues" dxfId="360" priority="14473"/>
  </conditionalFormatting>
  <conditionalFormatting sqref="D42 D17 D26:D28 D37:D40 D30:D35">
    <cfRule type="duplicateValues" dxfId="359" priority="14486"/>
  </conditionalFormatting>
  <conditionalFormatting sqref="D26:D28 D30:D33">
    <cfRule type="duplicateValues" dxfId="358" priority="14498"/>
  </conditionalFormatting>
  <conditionalFormatting sqref="C41 C1:C8 C10:C16 C18:C25 C45:C52 C87:C1048576">
    <cfRule type="duplicateValues" dxfId="357" priority="14505"/>
  </conditionalFormatting>
  <conditionalFormatting sqref="C41 C1:C16 C18:C25 C45:C52 C87:C1048576">
    <cfRule type="duplicateValues" dxfId="356" priority="14593"/>
  </conditionalFormatting>
  <conditionalFormatting sqref="D36">
    <cfRule type="duplicateValues" dxfId="355" priority="12"/>
  </conditionalFormatting>
  <conditionalFormatting sqref="C36">
    <cfRule type="duplicateValues" dxfId="354" priority="11"/>
  </conditionalFormatting>
  <conditionalFormatting sqref="C36">
    <cfRule type="duplicateValues" dxfId="353" priority="8"/>
    <cfRule type="duplicateValues" dxfId="352" priority="9"/>
    <cfRule type="duplicateValues" dxfId="351" priority="10"/>
  </conditionalFormatting>
  <conditionalFormatting sqref="C29">
    <cfRule type="duplicateValues" dxfId="350" priority="4"/>
  </conditionalFormatting>
  <conditionalFormatting sqref="D29">
    <cfRule type="duplicateValues" dxfId="349" priority="5"/>
  </conditionalFormatting>
  <conditionalFormatting sqref="D29">
    <cfRule type="duplicateValues" dxfId="348" priority="1"/>
  </conditionalFormatting>
  <hyperlinks>
    <hyperlink ref="G28" r:id="rId1"/>
    <hyperlink ref="G17" r:id="rId2"/>
    <hyperlink ref="G39" r:id="rId3"/>
  </hyperlinks>
  <pageMargins left="0.19685039370078741" right="0.19685039370078741" top="0.74803149606299213" bottom="0.74803149606299213" header="0.31496062992125984" footer="0.31496062992125984"/>
  <pageSetup paperSize="5" scale="90" orientation="portrait" horizontalDpi="300" verticalDpi="300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text="ñ" id="{248261EE-4C00-4AFF-80A1-09242F05B51A}">
            <xm:f>NOT(ISERROR(SEARCH("ñ",'NO HAN MATRICULADO'!G24)))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G36</xm:sqref>
        </x14:conditionalFormatting>
        <x14:conditionalFormatting xmlns:xm="http://schemas.microsoft.com/office/excel/2006/main">
          <x14:cfRule type="containsText" priority="2" operator="containsText" text="Ñ" id="{4190BC10-F348-4FA1-B9F9-A3B587BF7232}">
            <xm:f>NOT(ISERROR(SEARCH("Ñ",'NO HAN MATRICULADO'!G18)))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text="ñ" id="{3F170BB1-D390-4DEB-9972-7D0971170AE4}">
            <xm:f>NOT(ISERROR(SEARCH("ñ",'NO HAN MATRICULADO'!G18)))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G29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/>
  </sheetPr>
  <dimension ref="A1:Q84"/>
  <sheetViews>
    <sheetView tabSelected="1" topLeftCell="A7" zoomScaleNormal="100" workbookViewId="0">
      <selection activeCell="G9" sqref="G9"/>
    </sheetView>
  </sheetViews>
  <sheetFormatPr baseColWidth="10" defaultColWidth="11.42578125" defaultRowHeight="15" x14ac:dyDescent="0.25"/>
  <cols>
    <col min="1" max="1" width="3.140625" customWidth="1"/>
    <col min="2" max="2" width="3.140625" style="13" customWidth="1"/>
    <col min="3" max="3" width="12.140625" style="13" customWidth="1"/>
    <col min="4" max="4" width="38.140625" customWidth="1"/>
    <col min="5" max="5" width="5.28515625" customWidth="1"/>
    <col min="6" max="6" width="5.85546875" hidden="1" customWidth="1"/>
    <col min="7" max="7" width="60.85546875" customWidth="1"/>
    <col min="8" max="8" width="13" customWidth="1"/>
    <col min="9" max="9" width="21" customWidth="1"/>
    <col min="10" max="10" width="17.42578125" customWidth="1"/>
    <col min="11" max="11" width="20.5703125" customWidth="1"/>
    <col min="12" max="12" width="5.140625" style="122" customWidth="1"/>
    <col min="13" max="13" width="6.5703125" style="13" customWidth="1"/>
    <col min="14" max="15" width="11.42578125" style="38"/>
    <col min="16" max="17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6"/>
      <c r="G1" s="44"/>
      <c r="H1" s="47"/>
      <c r="I1" s="47"/>
      <c r="J1" s="47"/>
    </row>
    <row r="2" spans="1:17" x14ac:dyDescent="0.25">
      <c r="A2" s="44" t="s">
        <v>1</v>
      </c>
      <c r="B2" s="45"/>
      <c r="C2" s="45"/>
      <c r="D2" s="44"/>
      <c r="E2" s="44"/>
      <c r="F2" s="46"/>
      <c r="G2" s="44"/>
      <c r="H2" s="47"/>
      <c r="I2" s="47"/>
      <c r="J2" s="47"/>
    </row>
    <row r="3" spans="1:17" x14ac:dyDescent="0.25">
      <c r="A3" s="383">
        <v>2022</v>
      </c>
      <c r="B3" s="383"/>
      <c r="C3" s="239"/>
      <c r="D3" s="239"/>
      <c r="E3" s="239"/>
      <c r="F3" s="168"/>
      <c r="G3" s="239"/>
      <c r="H3" s="47"/>
      <c r="I3" s="47"/>
      <c r="J3" s="47"/>
    </row>
    <row r="4" spans="1:17" x14ac:dyDescent="0.25">
      <c r="A4" s="48" t="s">
        <v>1892</v>
      </c>
      <c r="B4" s="49"/>
      <c r="C4" s="49"/>
      <c r="D4" s="48"/>
      <c r="E4" s="48"/>
      <c r="F4" s="46"/>
      <c r="G4" s="48"/>
      <c r="H4" s="47"/>
      <c r="I4" s="47"/>
      <c r="J4" s="47"/>
    </row>
    <row r="5" spans="1:17" x14ac:dyDescent="0.25">
      <c r="A5" s="48" t="s">
        <v>2328</v>
      </c>
      <c r="B5" s="49"/>
      <c r="C5" s="331" t="s">
        <v>2329</v>
      </c>
      <c r="D5" s="48"/>
      <c r="E5" s="48"/>
      <c r="F5" s="46"/>
      <c r="G5" s="48"/>
      <c r="H5" s="47"/>
      <c r="I5" s="47"/>
      <c r="J5" s="47"/>
    </row>
    <row r="6" spans="1:17" x14ac:dyDescent="0.25">
      <c r="A6" s="44" t="s">
        <v>2</v>
      </c>
      <c r="B6" s="45"/>
      <c r="C6" s="45"/>
      <c r="D6" s="44"/>
      <c r="E6" s="44"/>
      <c r="F6" s="46"/>
      <c r="G6" s="44"/>
      <c r="H6" s="47"/>
      <c r="I6" s="47"/>
      <c r="J6" s="47"/>
    </row>
    <row r="7" spans="1:17" x14ac:dyDescent="0.25">
      <c r="A7" s="239" t="s">
        <v>3</v>
      </c>
      <c r="B7" s="239"/>
      <c r="C7" s="239"/>
      <c r="D7" s="239"/>
      <c r="E7" s="239"/>
      <c r="F7" s="46"/>
      <c r="G7" s="239"/>
      <c r="H7" s="47"/>
      <c r="I7" s="47"/>
      <c r="J7" s="128" t="s">
        <v>2319</v>
      </c>
    </row>
    <row r="8" spans="1:17" x14ac:dyDescent="0.25">
      <c r="A8" s="41"/>
      <c r="B8" s="50"/>
      <c r="C8" s="50"/>
      <c r="D8" s="41"/>
      <c r="E8" s="41"/>
      <c r="F8" s="51"/>
      <c r="G8" s="41"/>
      <c r="H8" s="47"/>
      <c r="I8" s="47"/>
      <c r="J8" s="47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3" t="s">
        <v>1888</v>
      </c>
      <c r="F9" s="53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257" t="s">
        <v>10</v>
      </c>
      <c r="L9" s="160"/>
      <c r="M9" s="192" t="s">
        <v>11</v>
      </c>
      <c r="P9" s="43"/>
      <c r="Q9" s="43"/>
    </row>
    <row r="10" spans="1:17" ht="15" customHeight="1" x14ac:dyDescent="0.25">
      <c r="A10" s="56">
        <v>1</v>
      </c>
      <c r="B10" s="57" t="s">
        <v>47</v>
      </c>
      <c r="C10" s="59">
        <v>1106227255</v>
      </c>
      <c r="D10" s="61" t="s">
        <v>613</v>
      </c>
      <c r="E10" s="134" t="s">
        <v>18</v>
      </c>
      <c r="F10" s="125" t="s">
        <v>614</v>
      </c>
      <c r="G10" s="335" t="s">
        <v>1647</v>
      </c>
      <c r="H10" s="145" t="s">
        <v>171</v>
      </c>
      <c r="I10" s="145" t="s">
        <v>339</v>
      </c>
      <c r="J10" s="42"/>
      <c r="K10" s="42"/>
      <c r="L10" s="258"/>
    </row>
    <row r="11" spans="1:17" ht="15" customHeight="1" x14ac:dyDescent="0.25">
      <c r="A11" s="56">
        <v>2</v>
      </c>
      <c r="B11" s="57" t="s">
        <v>47</v>
      </c>
      <c r="C11" s="59">
        <v>1104937807</v>
      </c>
      <c r="D11" s="61" t="s">
        <v>802</v>
      </c>
      <c r="E11" s="134" t="s">
        <v>18</v>
      </c>
      <c r="F11" s="125"/>
      <c r="G11" s="335" t="s">
        <v>1648</v>
      </c>
      <c r="H11" s="142" t="s">
        <v>168</v>
      </c>
      <c r="I11" s="145" t="s">
        <v>174</v>
      </c>
      <c r="J11" s="42"/>
      <c r="K11" s="42"/>
      <c r="L11" s="258"/>
    </row>
    <row r="12" spans="1:17" ht="15" customHeight="1" x14ac:dyDescent="0.25">
      <c r="A12" s="56">
        <v>3</v>
      </c>
      <c r="B12" s="57" t="s">
        <v>47</v>
      </c>
      <c r="C12" s="59">
        <v>1110469098</v>
      </c>
      <c r="D12" s="61" t="s">
        <v>663</v>
      </c>
      <c r="E12" s="134" t="s">
        <v>18</v>
      </c>
      <c r="F12" s="125"/>
      <c r="G12" s="335" t="s">
        <v>1650</v>
      </c>
      <c r="H12" s="145" t="s">
        <v>131</v>
      </c>
      <c r="I12" s="150" t="s">
        <v>382</v>
      </c>
      <c r="J12" s="42"/>
      <c r="K12" s="42"/>
      <c r="L12" s="258"/>
    </row>
    <row r="13" spans="1:17" ht="15" customHeight="1" x14ac:dyDescent="0.25">
      <c r="A13" s="56">
        <v>4</v>
      </c>
      <c r="B13" s="57" t="s">
        <v>47</v>
      </c>
      <c r="C13" s="59">
        <v>1106227005</v>
      </c>
      <c r="D13" s="56" t="s">
        <v>615</v>
      </c>
      <c r="E13" s="134" t="s">
        <v>18</v>
      </c>
      <c r="F13" s="125"/>
      <c r="G13" s="335" t="s">
        <v>1651</v>
      </c>
      <c r="H13" s="142" t="s">
        <v>171</v>
      </c>
      <c r="I13" s="145" t="s">
        <v>339</v>
      </c>
      <c r="J13" s="42"/>
      <c r="K13" s="42"/>
      <c r="L13" s="258"/>
    </row>
    <row r="14" spans="1:17" ht="15" customHeight="1" x14ac:dyDescent="0.25">
      <c r="A14" s="56">
        <v>5</v>
      </c>
      <c r="B14" s="57" t="s">
        <v>47</v>
      </c>
      <c r="C14" s="59">
        <v>1110459460</v>
      </c>
      <c r="D14" s="29" t="s">
        <v>664</v>
      </c>
      <c r="E14" s="134" t="s">
        <v>18</v>
      </c>
      <c r="F14" s="179"/>
      <c r="G14" s="341" t="s">
        <v>1825</v>
      </c>
      <c r="H14" s="151" t="s">
        <v>648</v>
      </c>
      <c r="I14" s="145" t="s">
        <v>2310</v>
      </c>
      <c r="J14" s="42"/>
      <c r="K14" s="42"/>
      <c r="L14" s="258"/>
    </row>
    <row r="15" spans="1:17" ht="15" customHeight="1" x14ac:dyDescent="0.25">
      <c r="A15" s="56">
        <v>6</v>
      </c>
      <c r="B15" s="57" t="s">
        <v>47</v>
      </c>
      <c r="C15" s="59">
        <v>1110471671</v>
      </c>
      <c r="D15" s="56" t="s">
        <v>617</v>
      </c>
      <c r="E15" s="134" t="s">
        <v>18</v>
      </c>
      <c r="F15" s="125"/>
      <c r="G15" s="335" t="s">
        <v>1619</v>
      </c>
      <c r="H15" s="142" t="s">
        <v>168</v>
      </c>
      <c r="I15" s="145" t="s">
        <v>441</v>
      </c>
      <c r="J15" s="42"/>
      <c r="K15" s="42"/>
      <c r="L15" s="258"/>
    </row>
    <row r="16" spans="1:17" ht="15" customHeight="1" x14ac:dyDescent="0.25">
      <c r="A16" s="56">
        <v>7</v>
      </c>
      <c r="B16" s="57" t="s">
        <v>47</v>
      </c>
      <c r="C16" s="59">
        <v>1104938229</v>
      </c>
      <c r="D16" s="56" t="s">
        <v>643</v>
      </c>
      <c r="E16" s="134" t="s">
        <v>18</v>
      </c>
      <c r="F16" s="125"/>
      <c r="G16" s="335" t="s">
        <v>1655</v>
      </c>
      <c r="H16" s="142" t="s">
        <v>185</v>
      </c>
      <c r="I16" s="145" t="s">
        <v>532</v>
      </c>
      <c r="J16" s="42"/>
      <c r="K16" s="42"/>
      <c r="L16" s="258"/>
    </row>
    <row r="17" spans="1:17" s="74" customFormat="1" ht="15" customHeight="1" x14ac:dyDescent="0.25">
      <c r="A17" s="56">
        <v>8</v>
      </c>
      <c r="B17" s="57" t="s">
        <v>47</v>
      </c>
      <c r="C17" s="59">
        <v>1104939693</v>
      </c>
      <c r="D17" s="61" t="s">
        <v>668</v>
      </c>
      <c r="E17" s="134" t="s">
        <v>18</v>
      </c>
      <c r="F17" s="125"/>
      <c r="G17" s="335" t="s">
        <v>1625</v>
      </c>
      <c r="H17" s="142" t="s">
        <v>168</v>
      </c>
      <c r="I17" s="142" t="s">
        <v>441</v>
      </c>
      <c r="J17" s="42"/>
      <c r="K17" s="42"/>
      <c r="M17" s="13"/>
      <c r="N17" s="79"/>
      <c r="O17" s="79"/>
      <c r="P17" s="92"/>
      <c r="Q17" s="92"/>
    </row>
    <row r="18" spans="1:17" s="74" customFormat="1" ht="15" customHeight="1" x14ac:dyDescent="0.25">
      <c r="A18" s="56">
        <v>9</v>
      </c>
      <c r="B18" s="57" t="s">
        <v>47</v>
      </c>
      <c r="C18" s="56">
        <v>1104937884</v>
      </c>
      <c r="D18" s="56" t="s">
        <v>820</v>
      </c>
      <c r="E18" s="134" t="s">
        <v>18</v>
      </c>
      <c r="F18" s="125"/>
      <c r="G18" s="335" t="s">
        <v>1659</v>
      </c>
      <c r="H18" s="28" t="s">
        <v>131</v>
      </c>
      <c r="I18" s="29" t="s">
        <v>382</v>
      </c>
      <c r="J18" s="42"/>
      <c r="K18" s="42"/>
      <c r="M18" s="13"/>
      <c r="N18" s="79"/>
      <c r="O18" s="79"/>
      <c r="P18" s="92"/>
      <c r="Q18" s="92"/>
    </row>
    <row r="19" spans="1:17" ht="15.75" x14ac:dyDescent="0.25">
      <c r="A19" s="56">
        <v>10</v>
      </c>
      <c r="B19" s="57" t="s">
        <v>47</v>
      </c>
      <c r="C19" s="59">
        <v>1107976131</v>
      </c>
      <c r="D19" s="60" t="s">
        <v>646</v>
      </c>
      <c r="E19" s="134" t="s">
        <v>18</v>
      </c>
      <c r="F19" s="125"/>
      <c r="G19" s="335" t="s">
        <v>1627</v>
      </c>
      <c r="H19" s="142" t="s">
        <v>168</v>
      </c>
      <c r="I19" s="145" t="s">
        <v>299</v>
      </c>
      <c r="J19" s="42"/>
      <c r="K19" s="42"/>
      <c r="L19" s="258"/>
    </row>
    <row r="20" spans="1:17" x14ac:dyDescent="0.25">
      <c r="A20" s="56">
        <v>11</v>
      </c>
      <c r="B20" s="57" t="s">
        <v>47</v>
      </c>
      <c r="C20" s="59">
        <v>1077226737</v>
      </c>
      <c r="D20" s="59" t="s">
        <v>669</v>
      </c>
      <c r="E20" s="134" t="s">
        <v>18</v>
      </c>
      <c r="F20" s="125"/>
      <c r="G20" s="341" t="s">
        <v>1827</v>
      </c>
      <c r="H20" s="142" t="s">
        <v>168</v>
      </c>
      <c r="I20" s="145" t="s">
        <v>441</v>
      </c>
      <c r="J20" s="42"/>
      <c r="K20" s="42"/>
      <c r="L20" s="258"/>
    </row>
    <row r="21" spans="1:17" ht="15.75" x14ac:dyDescent="0.25">
      <c r="A21" s="56">
        <v>12</v>
      </c>
      <c r="B21" s="57" t="s">
        <v>47</v>
      </c>
      <c r="C21" s="59">
        <v>1105462641</v>
      </c>
      <c r="D21" s="56" t="s">
        <v>670</v>
      </c>
      <c r="E21" s="134" t="s">
        <v>18</v>
      </c>
      <c r="F21" s="125"/>
      <c r="G21" s="335" t="s">
        <v>1628</v>
      </c>
      <c r="H21" s="145" t="s">
        <v>191</v>
      </c>
      <c r="I21" s="145" t="s">
        <v>2310</v>
      </c>
      <c r="J21" s="42"/>
      <c r="K21" s="42"/>
      <c r="L21" s="258"/>
    </row>
    <row r="22" spans="1:17" ht="15.75" x14ac:dyDescent="0.25">
      <c r="A22" s="56">
        <v>13</v>
      </c>
      <c r="B22" s="57" t="s">
        <v>47</v>
      </c>
      <c r="C22" s="59">
        <v>1104939358</v>
      </c>
      <c r="D22" s="56" t="s">
        <v>623</v>
      </c>
      <c r="E22" s="134" t="s">
        <v>18</v>
      </c>
      <c r="F22" s="125"/>
      <c r="G22" s="335" t="s">
        <v>1629</v>
      </c>
      <c r="H22" s="142" t="s">
        <v>185</v>
      </c>
      <c r="I22" s="145" t="s">
        <v>532</v>
      </c>
      <c r="J22" s="42"/>
      <c r="K22" s="42"/>
      <c r="L22" s="258"/>
    </row>
    <row r="23" spans="1:17" ht="15.75" x14ac:dyDescent="0.25">
      <c r="A23" s="56">
        <v>14</v>
      </c>
      <c r="B23" s="57" t="s">
        <v>47</v>
      </c>
      <c r="C23" s="59">
        <v>1106738534</v>
      </c>
      <c r="D23" s="60" t="s">
        <v>671</v>
      </c>
      <c r="E23" s="134" t="s">
        <v>18</v>
      </c>
      <c r="F23" s="125"/>
      <c r="G23" s="335" t="s">
        <v>1630</v>
      </c>
      <c r="H23" s="145" t="s">
        <v>171</v>
      </c>
      <c r="I23" s="145" t="s">
        <v>339</v>
      </c>
      <c r="J23" s="42"/>
      <c r="K23" s="42"/>
      <c r="L23" s="258"/>
    </row>
    <row r="24" spans="1:17" ht="15.75" x14ac:dyDescent="0.25">
      <c r="A24" s="56">
        <v>15</v>
      </c>
      <c r="B24" s="57" t="s">
        <v>47</v>
      </c>
      <c r="C24" s="59">
        <v>1104939178</v>
      </c>
      <c r="D24" s="59" t="s">
        <v>672</v>
      </c>
      <c r="E24" s="134" t="s">
        <v>18</v>
      </c>
      <c r="F24" s="125"/>
      <c r="G24" s="335" t="s">
        <v>1661</v>
      </c>
      <c r="H24" s="145" t="s">
        <v>168</v>
      </c>
      <c r="I24" s="145" t="s">
        <v>174</v>
      </c>
      <c r="J24" s="42"/>
      <c r="K24" s="42"/>
      <c r="L24" s="258"/>
    </row>
    <row r="25" spans="1:17" ht="15.75" customHeight="1" x14ac:dyDescent="0.25">
      <c r="A25" s="56">
        <v>16</v>
      </c>
      <c r="B25" s="57" t="s">
        <v>47</v>
      </c>
      <c r="C25" s="59">
        <v>1110469767</v>
      </c>
      <c r="D25" s="59" t="s">
        <v>673</v>
      </c>
      <c r="E25" s="134" t="s">
        <v>18</v>
      </c>
      <c r="F25" s="125"/>
      <c r="G25" s="335" t="s">
        <v>1664</v>
      </c>
      <c r="H25" s="145" t="s">
        <v>131</v>
      </c>
      <c r="I25" s="150" t="s">
        <v>382</v>
      </c>
      <c r="J25" s="42"/>
      <c r="K25" s="42"/>
      <c r="L25" s="74"/>
    </row>
    <row r="26" spans="1:17" s="74" customFormat="1" ht="15" customHeight="1" x14ac:dyDescent="0.25">
      <c r="A26" s="56">
        <v>17</v>
      </c>
      <c r="B26" s="57" t="s">
        <v>47</v>
      </c>
      <c r="C26" s="59">
        <v>1105463011</v>
      </c>
      <c r="D26" s="61" t="s">
        <v>624</v>
      </c>
      <c r="E26" s="134" t="s">
        <v>18</v>
      </c>
      <c r="F26" s="125" t="s">
        <v>20</v>
      </c>
      <c r="G26" s="335" t="s">
        <v>1631</v>
      </c>
      <c r="H26" s="142" t="s">
        <v>164</v>
      </c>
      <c r="I26" s="145" t="s">
        <v>232</v>
      </c>
      <c r="J26" s="42"/>
      <c r="K26" s="42"/>
      <c r="M26" s="13"/>
      <c r="N26" s="79"/>
      <c r="O26" s="79"/>
      <c r="P26" s="92"/>
      <c r="Q26" s="92"/>
    </row>
    <row r="27" spans="1:17" s="74" customFormat="1" ht="15" customHeight="1" x14ac:dyDescent="0.25">
      <c r="A27" s="56">
        <v>18</v>
      </c>
      <c r="B27" s="57" t="s">
        <v>47</v>
      </c>
      <c r="C27" s="59">
        <v>1104939148</v>
      </c>
      <c r="D27" s="67" t="s">
        <v>625</v>
      </c>
      <c r="E27" s="134" t="s">
        <v>18</v>
      </c>
      <c r="F27" s="125"/>
      <c r="G27" s="335" t="s">
        <v>1632</v>
      </c>
      <c r="H27" s="372" t="s">
        <v>168</v>
      </c>
      <c r="I27" s="150" t="s">
        <v>293</v>
      </c>
      <c r="J27" s="42"/>
      <c r="K27" s="42"/>
      <c r="L27" s="258"/>
      <c r="M27" s="13"/>
      <c r="N27" s="79"/>
      <c r="O27" s="79"/>
      <c r="P27" s="92"/>
      <c r="Q27" s="92"/>
    </row>
    <row r="28" spans="1:17" ht="15" customHeight="1" x14ac:dyDescent="0.25">
      <c r="A28" s="56">
        <v>19</v>
      </c>
      <c r="B28" s="57" t="s">
        <v>47</v>
      </c>
      <c r="C28" s="59">
        <v>1104940473</v>
      </c>
      <c r="D28" s="59" t="s">
        <v>651</v>
      </c>
      <c r="E28" s="134" t="s">
        <v>18</v>
      </c>
      <c r="F28" s="125"/>
      <c r="G28" s="335" t="s">
        <v>1665</v>
      </c>
      <c r="H28" s="142" t="s">
        <v>372</v>
      </c>
      <c r="I28" s="145" t="s">
        <v>351</v>
      </c>
      <c r="J28" s="42"/>
      <c r="K28" s="42"/>
      <c r="L28" s="62"/>
    </row>
    <row r="29" spans="1:17" ht="15" customHeight="1" x14ac:dyDescent="0.25">
      <c r="A29" s="56">
        <v>20</v>
      </c>
      <c r="B29" s="57" t="s">
        <v>47</v>
      </c>
      <c r="C29" s="59">
        <v>1082881588</v>
      </c>
      <c r="D29" s="56" t="s">
        <v>626</v>
      </c>
      <c r="E29" s="134" t="s">
        <v>18</v>
      </c>
      <c r="F29" s="125"/>
      <c r="G29" s="341" t="s">
        <v>1828</v>
      </c>
      <c r="H29" s="142" t="s">
        <v>181</v>
      </c>
      <c r="I29" s="151" t="s">
        <v>505</v>
      </c>
      <c r="J29" s="42"/>
      <c r="K29" s="42"/>
      <c r="L29" s="62"/>
    </row>
    <row r="30" spans="1:17" ht="15" customHeight="1" x14ac:dyDescent="0.25">
      <c r="A30" s="56">
        <v>21</v>
      </c>
      <c r="B30" s="57" t="s">
        <v>47</v>
      </c>
      <c r="C30" s="59">
        <v>1104938111</v>
      </c>
      <c r="D30" s="28" t="s">
        <v>627</v>
      </c>
      <c r="E30" s="134" t="s">
        <v>18</v>
      </c>
      <c r="F30" s="179"/>
      <c r="G30" s="335" t="s">
        <v>1633</v>
      </c>
      <c r="H30" s="151" t="s">
        <v>181</v>
      </c>
      <c r="I30" s="145" t="s">
        <v>505</v>
      </c>
      <c r="J30" s="42"/>
      <c r="K30" s="42"/>
      <c r="L30" s="62"/>
    </row>
    <row r="31" spans="1:17" ht="15" customHeight="1" x14ac:dyDescent="0.25">
      <c r="A31" s="56">
        <v>22</v>
      </c>
      <c r="B31" s="57" t="s">
        <v>47</v>
      </c>
      <c r="C31" s="59">
        <v>1104939350</v>
      </c>
      <c r="D31" s="60" t="s">
        <v>629</v>
      </c>
      <c r="E31" s="134" t="s">
        <v>18</v>
      </c>
      <c r="F31" s="125"/>
      <c r="G31" s="335" t="s">
        <v>1636</v>
      </c>
      <c r="H31" s="142" t="s">
        <v>168</v>
      </c>
      <c r="I31" s="142" t="s">
        <v>293</v>
      </c>
      <c r="J31" s="42"/>
      <c r="K31" s="42"/>
      <c r="L31" s="62"/>
    </row>
    <row r="32" spans="1:17" ht="15" customHeight="1" x14ac:dyDescent="0.25">
      <c r="A32" s="56">
        <v>23</v>
      </c>
      <c r="B32" s="57" t="s">
        <v>47</v>
      </c>
      <c r="C32" s="59">
        <v>1110471811</v>
      </c>
      <c r="D32" s="382" t="s">
        <v>674</v>
      </c>
      <c r="E32" s="134" t="s">
        <v>18</v>
      </c>
      <c r="F32" s="125"/>
      <c r="G32" s="335" t="s">
        <v>1638</v>
      </c>
      <c r="H32" s="371" t="s">
        <v>15</v>
      </c>
      <c r="I32" s="371" t="s">
        <v>16</v>
      </c>
      <c r="J32" s="42"/>
      <c r="K32" s="42"/>
      <c r="L32" s="62"/>
    </row>
    <row r="33" spans="1:17" ht="15" customHeight="1" x14ac:dyDescent="0.25">
      <c r="A33" s="56">
        <v>24</v>
      </c>
      <c r="B33" s="57" t="s">
        <v>47</v>
      </c>
      <c r="C33" s="59">
        <v>1019902732</v>
      </c>
      <c r="D33" s="59" t="s">
        <v>677</v>
      </c>
      <c r="E33" s="134" t="s">
        <v>18</v>
      </c>
      <c r="F33" s="59"/>
      <c r="G33" s="335" t="s">
        <v>1671</v>
      </c>
      <c r="H33" s="151" t="s">
        <v>131</v>
      </c>
      <c r="I33" s="150" t="s">
        <v>382</v>
      </c>
      <c r="J33" s="42"/>
      <c r="K33" s="42"/>
      <c r="L33" s="62"/>
    </row>
    <row r="34" spans="1:17" ht="15" customHeight="1" x14ac:dyDescent="0.25">
      <c r="A34" s="56">
        <v>25</v>
      </c>
      <c r="B34" s="57" t="s">
        <v>47</v>
      </c>
      <c r="C34" s="59">
        <v>1106633135</v>
      </c>
      <c r="D34" s="56" t="s">
        <v>803</v>
      </c>
      <c r="E34" s="134" t="s">
        <v>18</v>
      </c>
      <c r="F34" s="125"/>
      <c r="G34" s="335" t="s">
        <v>1673</v>
      </c>
      <c r="H34" s="142" t="s">
        <v>168</v>
      </c>
      <c r="I34" s="145" t="s">
        <v>299</v>
      </c>
      <c r="J34" s="42"/>
      <c r="K34" s="42"/>
      <c r="L34" s="62"/>
    </row>
    <row r="35" spans="1:17" ht="15" customHeight="1" x14ac:dyDescent="0.25">
      <c r="A35" s="56">
        <v>26</v>
      </c>
      <c r="B35" s="57" t="s">
        <v>47</v>
      </c>
      <c r="C35" s="59">
        <v>1104939024</v>
      </c>
      <c r="D35" s="5" t="s">
        <v>633</v>
      </c>
      <c r="E35" s="134" t="s">
        <v>18</v>
      </c>
      <c r="F35" s="125"/>
      <c r="G35" s="335" t="s">
        <v>1642</v>
      </c>
      <c r="H35" s="144" t="s">
        <v>164</v>
      </c>
      <c r="I35" s="146" t="s">
        <v>232</v>
      </c>
      <c r="J35" s="42"/>
      <c r="K35" s="42"/>
      <c r="L35" s="62"/>
    </row>
    <row r="36" spans="1:17" ht="15" customHeight="1" x14ac:dyDescent="0.25">
      <c r="A36" s="56">
        <v>27</v>
      </c>
      <c r="B36" s="57" t="s">
        <v>47</v>
      </c>
      <c r="C36" s="59">
        <v>1107977524</v>
      </c>
      <c r="D36" s="98" t="s">
        <v>679</v>
      </c>
      <c r="E36" s="134" t="s">
        <v>18</v>
      </c>
      <c r="F36" s="125"/>
      <c r="G36" s="335" t="s">
        <v>1643</v>
      </c>
      <c r="H36" s="145" t="s">
        <v>191</v>
      </c>
      <c r="I36" s="145" t="s">
        <v>2310</v>
      </c>
      <c r="J36" s="42"/>
      <c r="K36" s="42"/>
      <c r="L36" s="62"/>
    </row>
    <row r="37" spans="1:17" ht="15" customHeight="1" x14ac:dyDescent="0.25">
      <c r="A37" s="56">
        <v>28</v>
      </c>
      <c r="B37" s="57" t="s">
        <v>47</v>
      </c>
      <c r="C37" s="59">
        <v>1104546447</v>
      </c>
      <c r="D37" s="56" t="s">
        <v>680</v>
      </c>
      <c r="E37" s="134" t="s">
        <v>18</v>
      </c>
      <c r="F37" s="125"/>
      <c r="G37" s="335" t="s">
        <v>1674</v>
      </c>
      <c r="H37" s="145" t="s">
        <v>168</v>
      </c>
      <c r="I37" s="145" t="s">
        <v>174</v>
      </c>
      <c r="J37" s="42"/>
      <c r="K37" s="42"/>
      <c r="L37" s="62"/>
    </row>
    <row r="38" spans="1:17" ht="15" customHeight="1" x14ac:dyDescent="0.25">
      <c r="A38" s="56">
        <v>29</v>
      </c>
      <c r="B38" s="57" t="s">
        <v>47</v>
      </c>
      <c r="C38" s="59">
        <v>1104545554</v>
      </c>
      <c r="D38" s="67" t="s">
        <v>681</v>
      </c>
      <c r="E38" s="134" t="s">
        <v>18</v>
      </c>
      <c r="F38" s="125"/>
      <c r="G38" s="335" t="s">
        <v>1644</v>
      </c>
      <c r="H38" s="372" t="s">
        <v>15</v>
      </c>
      <c r="I38" s="145" t="s">
        <v>16</v>
      </c>
      <c r="J38" s="327"/>
      <c r="K38" s="42"/>
      <c r="L38" s="62"/>
    </row>
    <row r="39" spans="1:17" ht="15" customHeight="1" x14ac:dyDescent="0.25">
      <c r="A39" s="56">
        <v>30</v>
      </c>
      <c r="B39" s="57" t="s">
        <v>47</v>
      </c>
      <c r="C39" s="59">
        <v>1104546085</v>
      </c>
      <c r="D39" s="59" t="s">
        <v>634</v>
      </c>
      <c r="E39" s="134" t="s">
        <v>18</v>
      </c>
      <c r="F39" s="125"/>
      <c r="G39" s="335" t="s">
        <v>1645</v>
      </c>
      <c r="H39" s="142" t="s">
        <v>168</v>
      </c>
      <c r="I39" s="142" t="s">
        <v>293</v>
      </c>
      <c r="J39" s="42"/>
      <c r="K39" s="181"/>
      <c r="L39" s="62"/>
    </row>
    <row r="40" spans="1:17" ht="15" customHeight="1" x14ac:dyDescent="0.25">
      <c r="A40" s="56">
        <v>31</v>
      </c>
      <c r="B40" s="57" t="s">
        <v>47</v>
      </c>
      <c r="C40" s="59">
        <v>1127581488</v>
      </c>
      <c r="D40" s="60" t="s">
        <v>682</v>
      </c>
      <c r="E40" s="134" t="s">
        <v>18</v>
      </c>
      <c r="F40" s="125"/>
      <c r="G40" s="335" t="s">
        <v>1675</v>
      </c>
      <c r="H40" s="145" t="s">
        <v>168</v>
      </c>
      <c r="I40" s="145" t="s">
        <v>299</v>
      </c>
      <c r="J40" s="29"/>
      <c r="K40" s="186"/>
      <c r="L40" s="62"/>
    </row>
    <row r="41" spans="1:17" s="74" customFormat="1" ht="15" customHeight="1" x14ac:dyDescent="0.25">
      <c r="A41" s="56">
        <v>32</v>
      </c>
      <c r="B41" s="57" t="s">
        <v>47</v>
      </c>
      <c r="C41" s="59">
        <v>1104936123</v>
      </c>
      <c r="D41" s="29" t="s">
        <v>635</v>
      </c>
      <c r="E41" s="134" t="s">
        <v>18</v>
      </c>
      <c r="F41" s="59"/>
      <c r="G41" s="335" t="s">
        <v>1676</v>
      </c>
      <c r="H41" s="151" t="s">
        <v>372</v>
      </c>
      <c r="I41" s="145" t="s">
        <v>351</v>
      </c>
      <c r="J41" s="42"/>
      <c r="K41" s="42"/>
      <c r="L41" s="184"/>
      <c r="M41" s="13"/>
      <c r="N41" s="79"/>
      <c r="O41" s="79"/>
      <c r="P41" s="92"/>
      <c r="Q41" s="92"/>
    </row>
    <row r="42" spans="1:17" s="74" customFormat="1" ht="15" customHeight="1" x14ac:dyDescent="0.25">
      <c r="A42" s="56">
        <v>33</v>
      </c>
      <c r="B42" s="57" t="s">
        <v>47</v>
      </c>
      <c r="C42" s="59">
        <v>1104545594</v>
      </c>
      <c r="D42" s="63" t="s">
        <v>661</v>
      </c>
      <c r="E42" s="134" t="s">
        <v>18</v>
      </c>
      <c r="F42" s="125"/>
      <c r="G42" s="335" t="s">
        <v>1678</v>
      </c>
      <c r="H42" s="145" t="s">
        <v>372</v>
      </c>
      <c r="I42" s="145" t="s">
        <v>351</v>
      </c>
      <c r="J42" s="327"/>
      <c r="K42" s="42"/>
      <c r="L42" s="184"/>
      <c r="M42" s="13"/>
      <c r="N42" s="61"/>
      <c r="O42" s="79"/>
      <c r="P42" s="92"/>
      <c r="Q42" s="92"/>
    </row>
    <row r="43" spans="1:17" s="74" customFormat="1" ht="15" customHeight="1" x14ac:dyDescent="0.25">
      <c r="A43" s="56">
        <v>34</v>
      </c>
      <c r="B43" s="57" t="s">
        <v>47</v>
      </c>
      <c r="C43" s="59">
        <v>1110463051</v>
      </c>
      <c r="D43" s="56" t="s">
        <v>636</v>
      </c>
      <c r="E43" s="134" t="s">
        <v>18</v>
      </c>
      <c r="F43" s="125"/>
      <c r="G43" s="335" t="s">
        <v>1646</v>
      </c>
      <c r="H43" s="142" t="s">
        <v>185</v>
      </c>
      <c r="I43" s="142" t="s">
        <v>532</v>
      </c>
      <c r="J43" s="42"/>
      <c r="K43" s="42"/>
      <c r="L43" s="62"/>
      <c r="M43" s="20"/>
      <c r="N43" s="79"/>
      <c r="O43" s="79"/>
      <c r="P43" s="92"/>
      <c r="Q43" s="92"/>
    </row>
    <row r="45" spans="1:17" x14ac:dyDescent="0.25">
      <c r="C45"/>
    </row>
    <row r="46" spans="1:17" x14ac:dyDescent="0.25">
      <c r="C46"/>
    </row>
    <row r="47" spans="1:17" x14ac:dyDescent="0.25">
      <c r="C47"/>
    </row>
    <row r="48" spans="1:17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</sheetData>
  <autoFilter ref="A9:M44"/>
  <sortState ref="A10:I43">
    <sortCondition ref="D10:D43"/>
  </sortState>
  <mergeCells count="1">
    <mergeCell ref="A3:B3"/>
  </mergeCells>
  <conditionalFormatting sqref="C45:C1048576 C1:C8">
    <cfRule type="duplicateValues" dxfId="344" priority="113"/>
  </conditionalFormatting>
  <conditionalFormatting sqref="G45:G1048576 G1:G8">
    <cfRule type="containsText" dxfId="343" priority="98" operator="containsText" text="ñ">
      <formula>NOT(ISERROR(SEARCH("ñ",G1)))</formula>
    </cfRule>
  </conditionalFormatting>
  <conditionalFormatting sqref="G1:G8 G45:G1048576">
    <cfRule type="containsText" dxfId="342" priority="90" operator="containsText" text="Ñ">
      <formula>NOT(ISERROR(SEARCH("Ñ",G1)))</formula>
    </cfRule>
  </conditionalFormatting>
  <conditionalFormatting sqref="C45:C1048576">
    <cfRule type="duplicateValues" dxfId="341" priority="89"/>
  </conditionalFormatting>
  <conditionalFormatting sqref="D57:E1048576 D1:E8 G1:G8 G57:G1048576">
    <cfRule type="duplicateValues" dxfId="340" priority="11098"/>
  </conditionalFormatting>
  <conditionalFormatting sqref="D57:E1048576 G57:G1048576">
    <cfRule type="duplicateValues" dxfId="339" priority="11103"/>
  </conditionalFormatting>
  <conditionalFormatting sqref="D45:E1048576 D1:E8 G1:G8 G45:G1048576">
    <cfRule type="duplicateValues" dxfId="338" priority="11109"/>
  </conditionalFormatting>
  <conditionalFormatting sqref="G9:I9">
    <cfRule type="containsText" dxfId="337" priority="87" operator="containsText" text="ñ">
      <formula>NOT(ISERROR(SEARCH("ñ",G9)))</formula>
    </cfRule>
    <cfRule type="cellIs" dxfId="336" priority="88" operator="equal">
      <formula>"ñ"</formula>
    </cfRule>
  </conditionalFormatting>
  <conditionalFormatting sqref="G9:I9">
    <cfRule type="containsText" dxfId="335" priority="86" operator="containsText" text="Ñ">
      <formula>NOT(ISERROR(SEARCH("Ñ",G9)))</formula>
    </cfRule>
  </conditionalFormatting>
  <conditionalFormatting sqref="C9">
    <cfRule type="duplicateValues" dxfId="334" priority="85"/>
  </conditionalFormatting>
  <conditionalFormatting sqref="D10">
    <cfRule type="duplicateValues" dxfId="333" priority="34"/>
  </conditionalFormatting>
  <conditionalFormatting sqref="D11">
    <cfRule type="duplicateValues" dxfId="332" priority="35"/>
  </conditionalFormatting>
  <conditionalFormatting sqref="D12">
    <cfRule type="duplicateValues" dxfId="331" priority="36"/>
  </conditionalFormatting>
  <conditionalFormatting sqref="D23:D25">
    <cfRule type="duplicateValues" dxfId="330" priority="37"/>
  </conditionalFormatting>
  <conditionalFormatting sqref="D19">
    <cfRule type="duplicateValues" dxfId="329" priority="38"/>
  </conditionalFormatting>
  <conditionalFormatting sqref="D42">
    <cfRule type="duplicateValues" dxfId="328" priority="39"/>
  </conditionalFormatting>
  <conditionalFormatting sqref="D43">
    <cfRule type="duplicateValues" dxfId="327" priority="40"/>
  </conditionalFormatting>
  <conditionalFormatting sqref="D39">
    <cfRule type="duplicateValues" dxfId="326" priority="41"/>
  </conditionalFormatting>
  <conditionalFormatting sqref="D40">
    <cfRule type="duplicateValues" dxfId="325" priority="42"/>
  </conditionalFormatting>
  <conditionalFormatting sqref="D41">
    <cfRule type="duplicateValues" dxfId="324" priority="43"/>
  </conditionalFormatting>
  <conditionalFormatting sqref="D16">
    <cfRule type="duplicateValues" dxfId="323" priority="44"/>
  </conditionalFormatting>
  <conditionalFormatting sqref="D30">
    <cfRule type="duplicateValues" dxfId="322" priority="45"/>
  </conditionalFormatting>
  <conditionalFormatting sqref="D26">
    <cfRule type="duplicateValues" dxfId="321" priority="46"/>
  </conditionalFormatting>
  <conditionalFormatting sqref="D31">
    <cfRule type="duplicateValues" dxfId="320" priority="27"/>
  </conditionalFormatting>
  <conditionalFormatting sqref="D31">
    <cfRule type="duplicateValues" dxfId="319" priority="28"/>
  </conditionalFormatting>
  <conditionalFormatting sqref="D31">
    <cfRule type="duplicateValues" dxfId="318" priority="29"/>
  </conditionalFormatting>
  <conditionalFormatting sqref="D31">
    <cfRule type="duplicateValues" dxfId="317" priority="30"/>
  </conditionalFormatting>
  <conditionalFormatting sqref="D31">
    <cfRule type="duplicateValues" dxfId="316" priority="31"/>
  </conditionalFormatting>
  <conditionalFormatting sqref="D31">
    <cfRule type="duplicateValues" dxfId="315" priority="32"/>
  </conditionalFormatting>
  <conditionalFormatting sqref="D31">
    <cfRule type="duplicateValues" dxfId="314" priority="33"/>
  </conditionalFormatting>
  <conditionalFormatting sqref="C31">
    <cfRule type="duplicateValues" dxfId="313" priority="26"/>
  </conditionalFormatting>
  <conditionalFormatting sqref="C31">
    <cfRule type="duplicateValues" dxfId="312" priority="25"/>
  </conditionalFormatting>
  <conditionalFormatting sqref="C31">
    <cfRule type="duplicateValues" dxfId="311" priority="22"/>
    <cfRule type="duplicateValues" dxfId="310" priority="23"/>
    <cfRule type="duplicateValues" dxfId="309" priority="24"/>
  </conditionalFormatting>
  <conditionalFormatting sqref="C32">
    <cfRule type="duplicateValues" dxfId="308" priority="21"/>
  </conditionalFormatting>
  <conditionalFormatting sqref="C32">
    <cfRule type="duplicateValues" dxfId="307" priority="20"/>
  </conditionalFormatting>
  <conditionalFormatting sqref="G10:G12 G16 G19 G23:G26 G30:G32 G39:G43">
    <cfRule type="containsText" dxfId="306" priority="18" operator="containsText" text="Ñ">
      <formula>NOT(ISERROR(SEARCH("Ñ",G10)))</formula>
    </cfRule>
    <cfRule type="containsText" dxfId="305" priority="19" operator="containsText" text="ñ">
      <formula>NOT(ISERROR(SEARCH("ñ",G10)))</formula>
    </cfRule>
  </conditionalFormatting>
  <conditionalFormatting sqref="D32">
    <cfRule type="duplicateValues" dxfId="304" priority="47"/>
  </conditionalFormatting>
  <conditionalFormatting sqref="G13:G15 G17:G18 G20:G22 G27:G29 G33:G38">
    <cfRule type="containsText" dxfId="303" priority="17" operator="containsText" text="Ñ">
      <formula>NOT(ISERROR(SEARCH("Ñ",G13)))</formula>
    </cfRule>
  </conditionalFormatting>
  <conditionalFormatting sqref="D16">
    <cfRule type="duplicateValues" dxfId="302" priority="48"/>
  </conditionalFormatting>
  <conditionalFormatting sqref="D19 D23:D26 D42:D43 D10:D12">
    <cfRule type="duplicateValues" dxfId="301" priority="49"/>
  </conditionalFormatting>
  <conditionalFormatting sqref="D23:D26 D10:D12">
    <cfRule type="duplicateValues" dxfId="300" priority="50"/>
  </conditionalFormatting>
  <conditionalFormatting sqref="D23:D26">
    <cfRule type="duplicateValues" dxfId="299" priority="51"/>
  </conditionalFormatting>
  <conditionalFormatting sqref="D23:D25 D10:D12">
    <cfRule type="duplicateValues" dxfId="298" priority="52"/>
  </conditionalFormatting>
  <conditionalFormatting sqref="D36">
    <cfRule type="duplicateValues" dxfId="297" priority="7"/>
  </conditionalFormatting>
  <conditionalFormatting sqref="D15">
    <cfRule type="duplicateValues" dxfId="296" priority="8"/>
  </conditionalFormatting>
  <conditionalFormatting sqref="D18">
    <cfRule type="duplicateValues" dxfId="295" priority="9"/>
  </conditionalFormatting>
  <conditionalFormatting sqref="D20">
    <cfRule type="duplicateValues" dxfId="294" priority="10"/>
  </conditionalFormatting>
  <conditionalFormatting sqref="D21">
    <cfRule type="duplicateValues" dxfId="293" priority="11"/>
  </conditionalFormatting>
  <conditionalFormatting sqref="D33">
    <cfRule type="duplicateValues" dxfId="292" priority="12"/>
  </conditionalFormatting>
  <conditionalFormatting sqref="D34">
    <cfRule type="duplicateValues" dxfId="291" priority="4"/>
  </conditionalFormatting>
  <conditionalFormatting sqref="D34">
    <cfRule type="duplicateValues" dxfId="290" priority="5"/>
  </conditionalFormatting>
  <conditionalFormatting sqref="D34">
    <cfRule type="duplicateValues" dxfId="289" priority="6"/>
  </conditionalFormatting>
  <conditionalFormatting sqref="C34">
    <cfRule type="duplicateValues" dxfId="288" priority="3"/>
  </conditionalFormatting>
  <conditionalFormatting sqref="C34">
    <cfRule type="duplicateValues" dxfId="287" priority="2"/>
  </conditionalFormatting>
  <conditionalFormatting sqref="G13:G15 G17:G18 G20:G22 G27:G29 G33:G38">
    <cfRule type="containsText" dxfId="286" priority="1" operator="containsText" text="ñ">
      <formula>NOT(ISERROR(SEARCH("ñ",G13)))</formula>
    </cfRule>
  </conditionalFormatting>
  <conditionalFormatting sqref="D33 D20">
    <cfRule type="duplicateValues" dxfId="285" priority="13"/>
  </conditionalFormatting>
  <conditionalFormatting sqref="D36:D38">
    <cfRule type="duplicateValues" dxfId="284" priority="14"/>
  </conditionalFormatting>
  <conditionalFormatting sqref="D28:D29">
    <cfRule type="duplicateValues" dxfId="283" priority="15"/>
  </conditionalFormatting>
  <conditionalFormatting sqref="D27:D29 D22">
    <cfRule type="duplicateValues" dxfId="282" priority="16"/>
  </conditionalFormatting>
  <conditionalFormatting sqref="D17 D13:D15">
    <cfRule type="duplicateValues" dxfId="281" priority="53"/>
  </conditionalFormatting>
  <conditionalFormatting sqref="D22">
    <cfRule type="duplicateValues" dxfId="280" priority="54"/>
  </conditionalFormatting>
  <conditionalFormatting sqref="D27">
    <cfRule type="duplicateValues" dxfId="279" priority="55"/>
  </conditionalFormatting>
  <conditionalFormatting sqref="D35">
    <cfRule type="duplicateValues" dxfId="278" priority="56"/>
  </conditionalFormatting>
  <conditionalFormatting sqref="C33 C35:C38 C27:C29 C20:C22 C17:C18 C13:C15">
    <cfRule type="duplicateValues" dxfId="277" priority="57"/>
  </conditionalFormatting>
  <conditionalFormatting sqref="C33:C38 C27:C29 C20:C22 C17:C18 C13:C15">
    <cfRule type="duplicateValues" dxfId="276" priority="58"/>
  </conditionalFormatting>
  <conditionalFormatting sqref="D33 D35:D38 D27:D29 D20:D22 D17:D18 D13:D15">
    <cfRule type="duplicateValues" dxfId="275" priority="59"/>
  </conditionalFormatting>
  <conditionalFormatting sqref="D35:D38 D17 D13:D15">
    <cfRule type="duplicateValues" dxfId="274" priority="60"/>
  </conditionalFormatting>
  <conditionalFormatting sqref="C19 C10:C12 C16 C23:C26 C30:C32 C39:C43">
    <cfRule type="duplicateValues" dxfId="273" priority="61"/>
  </conditionalFormatting>
  <conditionalFormatting sqref="C30 C19 C10:C12 C16 C23:C26 C39:C43">
    <cfRule type="duplicateValues" dxfId="272" priority="62"/>
  </conditionalFormatting>
  <conditionalFormatting sqref="D19 D23:D26 D39:D43 D10:D12">
    <cfRule type="duplicateValues" dxfId="271" priority="63"/>
  </conditionalFormatting>
  <conditionalFormatting sqref="D30 D19 D23:D26 D39:D43 D16 D10:D12">
    <cfRule type="duplicateValues" dxfId="270" priority="64"/>
  </conditionalFormatting>
  <conditionalFormatting sqref="C19">
    <cfRule type="duplicateValues" dxfId="269" priority="65"/>
  </conditionalFormatting>
  <conditionalFormatting sqref="D19 D23:D26 D42 D10:D12">
    <cfRule type="duplicateValues" dxfId="268" priority="66"/>
  </conditionalFormatting>
  <hyperlinks>
    <hyperlink ref="G14" r:id="rId1"/>
    <hyperlink ref="G20" r:id="rId2"/>
    <hyperlink ref="G29" r:id="rId3"/>
  </hyperlinks>
  <pageMargins left="0.19685039370078741" right="0.19685039370078741" top="0.74803149606299213" bottom="0.94488188976377963" header="0.31496062992125984" footer="0.31496062992125984"/>
  <pageSetup paperSize="5" scale="90" orientation="portrait" horizontalDpi="300" verticalDpi="300"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89"/>
  <sheetViews>
    <sheetView topLeftCell="H1" zoomScale="89" zoomScaleNormal="89" workbookViewId="0">
      <selection activeCell="A13" sqref="A13:XFD13"/>
    </sheetView>
  </sheetViews>
  <sheetFormatPr baseColWidth="10" defaultColWidth="11.42578125" defaultRowHeight="15" x14ac:dyDescent="0.25"/>
  <cols>
    <col min="1" max="1" width="3.85546875" style="203" customWidth="1"/>
    <col min="2" max="2" width="4.42578125" style="13" customWidth="1"/>
    <col min="3" max="3" width="13.28515625" customWidth="1"/>
    <col min="4" max="4" width="35.28515625" customWidth="1"/>
    <col min="5" max="5" width="5.140625" customWidth="1"/>
    <col min="6" max="6" width="5.5703125" hidden="1" customWidth="1"/>
    <col min="7" max="7" width="50.140625" customWidth="1"/>
    <col min="8" max="8" width="10.5703125" style="202" customWidth="1"/>
    <col min="9" max="9" width="19.28515625" style="204" customWidth="1"/>
    <col min="10" max="10" width="25.140625" style="75" customWidth="1"/>
    <col min="11" max="11" width="27.28515625" style="75" customWidth="1"/>
    <col min="12" max="12" width="23.28515625" style="75" customWidth="1"/>
  </cols>
  <sheetData>
    <row r="1" spans="1:12" ht="18.75" x14ac:dyDescent="0.3">
      <c r="A1" s="385" t="s">
        <v>1887</v>
      </c>
      <c r="B1" s="385"/>
      <c r="C1" s="385"/>
      <c r="D1" s="385"/>
      <c r="E1" s="385"/>
      <c r="F1" s="385"/>
      <c r="G1" s="385"/>
      <c r="H1" s="385"/>
      <c r="I1" s="385"/>
      <c r="J1" s="385"/>
    </row>
    <row r="3" spans="1:12" s="189" customFormat="1" ht="51.75" customHeight="1" x14ac:dyDescent="0.25">
      <c r="A3" s="262" t="s">
        <v>4</v>
      </c>
      <c r="B3" s="263" t="s">
        <v>5</v>
      </c>
      <c r="C3" s="264" t="s">
        <v>833</v>
      </c>
      <c r="D3" s="265" t="s">
        <v>6</v>
      </c>
      <c r="E3" s="266" t="s">
        <v>1888</v>
      </c>
      <c r="F3" s="267" t="s">
        <v>2256</v>
      </c>
      <c r="G3" s="268" t="s">
        <v>2257</v>
      </c>
      <c r="H3" s="269" t="s">
        <v>8</v>
      </c>
      <c r="I3" s="270" t="s">
        <v>9</v>
      </c>
      <c r="J3" s="271" t="s">
        <v>791</v>
      </c>
      <c r="K3" s="272" t="s">
        <v>789</v>
      </c>
      <c r="L3" s="271" t="s">
        <v>790</v>
      </c>
    </row>
    <row r="4" spans="1:12" ht="15.75" x14ac:dyDescent="0.25">
      <c r="A4" s="261">
        <v>2</v>
      </c>
      <c r="B4" s="89" t="s">
        <v>2254</v>
      </c>
      <c r="C4" s="64">
        <v>1106635435</v>
      </c>
      <c r="D4" s="64" t="s">
        <v>993</v>
      </c>
      <c r="E4" s="58" t="s">
        <v>2253</v>
      </c>
      <c r="F4" s="58"/>
      <c r="G4" s="208" t="s">
        <v>1062</v>
      </c>
      <c r="H4" s="180" t="s">
        <v>372</v>
      </c>
      <c r="I4" s="64" t="s">
        <v>189</v>
      </c>
      <c r="J4" s="64"/>
      <c r="K4" s="64"/>
      <c r="L4" s="90"/>
    </row>
    <row r="5" spans="1:12" ht="15.75" x14ac:dyDescent="0.25">
      <c r="A5" s="261">
        <v>3</v>
      </c>
      <c r="B5" s="89" t="s">
        <v>2254</v>
      </c>
      <c r="C5" s="64">
        <v>1107982727</v>
      </c>
      <c r="D5" s="194" t="s">
        <v>913</v>
      </c>
      <c r="E5" s="58" t="s">
        <v>2253</v>
      </c>
      <c r="F5" s="58"/>
      <c r="G5" s="208" t="s">
        <v>1067</v>
      </c>
      <c r="H5" s="180" t="s">
        <v>807</v>
      </c>
      <c r="I5" s="64" t="s">
        <v>808</v>
      </c>
      <c r="J5" s="64"/>
      <c r="K5" s="64"/>
      <c r="L5" s="90"/>
    </row>
    <row r="6" spans="1:12" x14ac:dyDescent="0.25">
      <c r="A6" s="261">
        <v>5</v>
      </c>
      <c r="B6" s="96" t="s">
        <v>2254</v>
      </c>
      <c r="C6" s="64">
        <v>1106635940</v>
      </c>
      <c r="D6" s="64" t="s">
        <v>1919</v>
      </c>
      <c r="E6" s="58"/>
      <c r="F6" s="58"/>
      <c r="G6" s="180" t="s">
        <v>1920</v>
      </c>
      <c r="H6" s="180"/>
      <c r="I6" s="64"/>
      <c r="J6" s="64"/>
      <c r="K6" s="64"/>
      <c r="L6" s="90"/>
    </row>
    <row r="7" spans="1:12" x14ac:dyDescent="0.25">
      <c r="A7" s="261">
        <v>6</v>
      </c>
      <c r="B7" s="96" t="s">
        <v>792</v>
      </c>
      <c r="C7" s="64">
        <v>1104945272</v>
      </c>
      <c r="D7" s="194" t="s">
        <v>1846</v>
      </c>
      <c r="E7" s="58" t="s">
        <v>2253</v>
      </c>
      <c r="F7" s="58"/>
      <c r="G7" s="209" t="s">
        <v>1872</v>
      </c>
      <c r="H7" s="233" t="s">
        <v>717</v>
      </c>
      <c r="I7" s="232" t="s">
        <v>36</v>
      </c>
      <c r="J7" s="232"/>
      <c r="K7" s="232"/>
      <c r="L7" s="90"/>
    </row>
    <row r="8" spans="1:12" x14ac:dyDescent="0.25">
      <c r="A8" s="261">
        <v>7</v>
      </c>
      <c r="B8" s="96" t="s">
        <v>2274</v>
      </c>
      <c r="C8" s="64">
        <v>1107983655</v>
      </c>
      <c r="D8" s="68" t="s">
        <v>2062</v>
      </c>
      <c r="E8" s="58"/>
      <c r="F8" s="96"/>
      <c r="G8" s="180" t="s">
        <v>2102</v>
      </c>
      <c r="H8" s="180"/>
      <c r="I8" s="64"/>
      <c r="J8" s="90"/>
      <c r="K8" s="196" t="s">
        <v>2275</v>
      </c>
      <c r="L8" s="196" t="s">
        <v>2275</v>
      </c>
    </row>
    <row r="9" spans="1:12" x14ac:dyDescent="0.25">
      <c r="A9" s="261">
        <f>A8+1</f>
        <v>8</v>
      </c>
      <c r="B9" s="96" t="s">
        <v>2274</v>
      </c>
      <c r="C9" s="64">
        <v>1107983922</v>
      </c>
      <c r="D9" s="191" t="s">
        <v>2075</v>
      </c>
      <c r="E9" s="58"/>
      <c r="F9" s="96"/>
      <c r="G9" s="180" t="s">
        <v>2115</v>
      </c>
      <c r="H9" s="180"/>
      <c r="I9" s="64"/>
      <c r="J9" s="90"/>
      <c r="K9" s="64"/>
      <c r="L9" s="90"/>
    </row>
    <row r="10" spans="1:12" x14ac:dyDescent="0.25">
      <c r="A10" s="261">
        <f>'QUINTOS TODOS'!A189+1</f>
        <v>188</v>
      </c>
      <c r="B10" s="96" t="s">
        <v>2276</v>
      </c>
      <c r="C10" s="64">
        <v>1105472228</v>
      </c>
      <c r="D10" s="68" t="s">
        <v>2211</v>
      </c>
      <c r="E10" s="109"/>
      <c r="F10" s="58"/>
      <c r="G10" s="222" t="s">
        <v>2242</v>
      </c>
      <c r="H10" s="180"/>
      <c r="I10" s="64"/>
      <c r="J10" s="64"/>
      <c r="K10" s="232"/>
      <c r="L10" s="90"/>
    </row>
    <row r="11" spans="1:12" x14ac:dyDescent="0.25">
      <c r="A11" s="261">
        <v>11</v>
      </c>
      <c r="B11" s="96" t="s">
        <v>2276</v>
      </c>
      <c r="C11" s="64">
        <v>1039096393</v>
      </c>
      <c r="D11" s="68" t="s">
        <v>2219</v>
      </c>
      <c r="E11" s="109"/>
      <c r="F11" s="58"/>
      <c r="G11" s="180" t="s">
        <v>2250</v>
      </c>
      <c r="H11" s="180"/>
      <c r="I11" s="64"/>
      <c r="J11" s="64"/>
      <c r="K11" s="232"/>
      <c r="L11" s="90"/>
    </row>
    <row r="12" spans="1:12" s="74" customFormat="1" x14ac:dyDescent="0.25">
      <c r="A12" s="260"/>
      <c r="B12" s="123"/>
      <c r="C12" s="113"/>
      <c r="D12" s="244"/>
      <c r="E12" s="66"/>
      <c r="F12" s="66"/>
      <c r="G12" s="247"/>
      <c r="H12" s="273"/>
      <c r="I12" s="274"/>
      <c r="J12" s="274"/>
      <c r="K12" s="274"/>
      <c r="L12" s="81"/>
    </row>
    <row r="13" spans="1:12" ht="15.75" x14ac:dyDescent="0.25">
      <c r="A13" s="261">
        <v>12</v>
      </c>
      <c r="B13" s="117" t="s">
        <v>2255</v>
      </c>
      <c r="C13" s="42">
        <v>1106634867</v>
      </c>
      <c r="D13" s="5" t="s">
        <v>354</v>
      </c>
      <c r="E13" s="58" t="s">
        <v>2253</v>
      </c>
      <c r="F13" s="133"/>
      <c r="G13" s="208" t="s">
        <v>1233</v>
      </c>
      <c r="H13" s="87" t="s">
        <v>345</v>
      </c>
      <c r="I13" s="87" t="s">
        <v>165</v>
      </c>
      <c r="J13" s="90"/>
      <c r="K13" s="90"/>
      <c r="L13" s="90"/>
    </row>
    <row r="14" spans="1:12" ht="15.75" x14ac:dyDescent="0.25">
      <c r="A14" s="261">
        <v>13</v>
      </c>
      <c r="B14" s="89" t="s">
        <v>2255</v>
      </c>
      <c r="C14" s="64">
        <v>1088833066</v>
      </c>
      <c r="D14" s="194" t="s">
        <v>995</v>
      </c>
      <c r="E14" s="58"/>
      <c r="F14" s="125" t="s">
        <v>20</v>
      </c>
      <c r="G14" s="208" t="s">
        <v>1060</v>
      </c>
      <c r="H14" s="180" t="s">
        <v>225</v>
      </c>
      <c r="I14" s="64" t="s">
        <v>226</v>
      </c>
      <c r="J14" s="64"/>
      <c r="K14" s="64"/>
      <c r="L14" s="90"/>
    </row>
    <row r="15" spans="1:12" s="74" customFormat="1" ht="15.75" x14ac:dyDescent="0.25">
      <c r="A15" s="260"/>
      <c r="B15" s="78"/>
      <c r="C15" s="113"/>
      <c r="D15" s="114"/>
      <c r="E15" s="66"/>
      <c r="F15" s="66"/>
      <c r="G15" s="231"/>
      <c r="H15" s="245"/>
      <c r="I15" s="113"/>
      <c r="J15" s="113"/>
      <c r="K15" s="113"/>
      <c r="L15" s="81"/>
    </row>
    <row r="16" spans="1:12" s="74" customFormat="1" ht="15.75" x14ac:dyDescent="0.25">
      <c r="A16" s="260"/>
      <c r="B16" s="78"/>
      <c r="C16" s="113"/>
      <c r="D16" s="114"/>
      <c r="E16" s="66"/>
      <c r="F16" s="66"/>
      <c r="G16" s="231"/>
      <c r="H16" s="245"/>
      <c r="I16" s="113"/>
      <c r="J16" s="113"/>
      <c r="K16" s="113"/>
      <c r="L16" s="81"/>
    </row>
    <row r="17" spans="1:12" ht="15.75" x14ac:dyDescent="0.25">
      <c r="A17" s="261">
        <v>14</v>
      </c>
      <c r="B17" s="117" t="s">
        <v>2258</v>
      </c>
      <c r="C17" s="42">
        <v>1105468930</v>
      </c>
      <c r="D17" s="119" t="s">
        <v>243</v>
      </c>
      <c r="E17" s="58" t="s">
        <v>2253</v>
      </c>
      <c r="F17" s="133"/>
      <c r="G17" s="208" t="s">
        <v>1209</v>
      </c>
      <c r="H17" s="121" t="s">
        <v>181</v>
      </c>
      <c r="I17" s="70" t="s">
        <v>195</v>
      </c>
      <c r="J17" s="220"/>
      <c r="K17" s="90"/>
      <c r="L17" s="90"/>
    </row>
    <row r="18" spans="1:12" ht="15.75" x14ac:dyDescent="0.25">
      <c r="A18" s="261">
        <v>15</v>
      </c>
      <c r="B18" s="96" t="s">
        <v>2258</v>
      </c>
      <c r="C18" s="64">
        <v>1105471565</v>
      </c>
      <c r="D18" s="140" t="s">
        <v>910</v>
      </c>
      <c r="E18" s="58"/>
      <c r="F18" s="58"/>
      <c r="G18" s="208" t="s">
        <v>1093</v>
      </c>
      <c r="H18" s="233" t="s">
        <v>717</v>
      </c>
      <c r="I18" s="232" t="s">
        <v>36</v>
      </c>
      <c r="J18" s="64"/>
      <c r="K18" s="64"/>
      <c r="L18" s="90"/>
    </row>
    <row r="19" spans="1:12" s="74" customFormat="1" x14ac:dyDescent="0.25">
      <c r="A19" s="260"/>
      <c r="B19" s="82"/>
      <c r="D19" s="135"/>
      <c r="E19" s="66"/>
      <c r="F19" s="166"/>
      <c r="G19" s="275"/>
      <c r="H19" s="167"/>
      <c r="I19" s="166"/>
      <c r="J19" s="137"/>
      <c r="K19" s="81"/>
      <c r="L19" s="81"/>
    </row>
    <row r="20" spans="1:12" s="74" customFormat="1" x14ac:dyDescent="0.25">
      <c r="A20" s="260"/>
      <c r="B20" s="82"/>
      <c r="D20" s="135"/>
      <c r="E20" s="66"/>
      <c r="F20" s="166"/>
      <c r="G20" s="275"/>
      <c r="H20" s="167"/>
      <c r="I20" s="166"/>
      <c r="J20" s="137"/>
      <c r="K20" s="81"/>
      <c r="L20" s="81"/>
    </row>
    <row r="21" spans="1:12" ht="15.75" x14ac:dyDescent="0.25">
      <c r="A21" s="261">
        <v>16</v>
      </c>
      <c r="B21" s="117" t="s">
        <v>2259</v>
      </c>
      <c r="C21" s="42">
        <v>1011101641</v>
      </c>
      <c r="D21" s="90" t="s">
        <v>213</v>
      </c>
      <c r="E21" s="132" t="s">
        <v>2253</v>
      </c>
      <c r="F21" s="134" t="s">
        <v>20</v>
      </c>
      <c r="G21" s="208" t="s">
        <v>1220</v>
      </c>
      <c r="H21" s="5" t="s">
        <v>168</v>
      </c>
      <c r="I21" s="87" t="s">
        <v>281</v>
      </c>
      <c r="J21" s="220"/>
      <c r="K21" s="90"/>
      <c r="L21" s="90"/>
    </row>
    <row r="22" spans="1:12" ht="15.75" x14ac:dyDescent="0.25">
      <c r="A22" s="261">
        <f>A21+1</f>
        <v>17</v>
      </c>
      <c r="B22" s="117" t="s">
        <v>2259</v>
      </c>
      <c r="C22" s="90">
        <v>1107981661</v>
      </c>
      <c r="D22" s="90" t="s">
        <v>103</v>
      </c>
      <c r="E22" s="132" t="s">
        <v>2253</v>
      </c>
      <c r="F22" s="58"/>
      <c r="G22" s="208" t="s">
        <v>1235</v>
      </c>
      <c r="H22" s="5" t="s">
        <v>168</v>
      </c>
      <c r="I22" s="56" t="s">
        <v>281</v>
      </c>
      <c r="J22" s="220"/>
      <c r="K22" s="90"/>
      <c r="L22" s="90"/>
    </row>
    <row r="23" spans="1:12" ht="15.75" x14ac:dyDescent="0.25">
      <c r="A23" s="261">
        <f>A22+1</f>
        <v>18</v>
      </c>
      <c r="B23" s="96" t="s">
        <v>2259</v>
      </c>
      <c r="C23" s="64">
        <v>1107982745</v>
      </c>
      <c r="D23" s="194" t="s">
        <v>908</v>
      </c>
      <c r="E23" s="58"/>
      <c r="F23" s="58"/>
      <c r="G23" s="208" t="s">
        <v>1103</v>
      </c>
      <c r="H23" s="180" t="s">
        <v>181</v>
      </c>
      <c r="I23" s="64" t="s">
        <v>182</v>
      </c>
      <c r="J23" s="68"/>
      <c r="K23" s="196" t="s">
        <v>2287</v>
      </c>
      <c r="L23" s="196" t="s">
        <v>2288</v>
      </c>
    </row>
    <row r="24" spans="1:12" ht="15.75" x14ac:dyDescent="0.25">
      <c r="A24" s="261">
        <f>A23+1</f>
        <v>19</v>
      </c>
      <c r="B24" s="96" t="s">
        <v>2259</v>
      </c>
      <c r="C24" s="64">
        <v>1104946924</v>
      </c>
      <c r="D24" s="64" t="s">
        <v>901</v>
      </c>
      <c r="E24" s="58"/>
      <c r="F24" s="58"/>
      <c r="G24" s="208" t="s">
        <v>1118</v>
      </c>
      <c r="H24" s="145" t="s">
        <v>171</v>
      </c>
      <c r="I24" s="64" t="s">
        <v>339</v>
      </c>
      <c r="J24" s="68"/>
      <c r="K24" s="64"/>
      <c r="L24" s="90"/>
    </row>
    <row r="25" spans="1:12" ht="15.75" x14ac:dyDescent="0.25">
      <c r="A25" s="261">
        <f>A24+1</f>
        <v>20</v>
      </c>
      <c r="B25" s="96" t="s">
        <v>2259</v>
      </c>
      <c r="C25" s="64">
        <v>1104947071</v>
      </c>
      <c r="D25" s="194" t="s">
        <v>898</v>
      </c>
      <c r="E25" s="58"/>
      <c r="F25" s="125" t="s">
        <v>20</v>
      </c>
      <c r="G25" s="208" t="s">
        <v>1128</v>
      </c>
      <c r="H25" s="180" t="s">
        <v>15</v>
      </c>
      <c r="I25" s="64" t="s">
        <v>304</v>
      </c>
      <c r="J25" s="64"/>
      <c r="K25" s="64"/>
      <c r="L25" s="90"/>
    </row>
    <row r="26" spans="1:12" s="74" customFormat="1" ht="15.75" x14ac:dyDescent="0.25">
      <c r="A26" s="260"/>
      <c r="B26" s="82"/>
      <c r="C26" s="81"/>
      <c r="D26" s="81"/>
      <c r="E26" s="136"/>
      <c r="F26" s="66"/>
      <c r="G26" s="231"/>
      <c r="H26" s="276"/>
      <c r="I26" s="62"/>
      <c r="J26" s="137"/>
      <c r="K26" s="81"/>
      <c r="L26" s="81"/>
    </row>
    <row r="27" spans="1:12" s="74" customFormat="1" x14ac:dyDescent="0.25">
      <c r="A27" s="260"/>
      <c r="B27" s="82"/>
      <c r="D27" s="135"/>
      <c r="E27" s="66"/>
      <c r="F27" s="166"/>
      <c r="G27" s="275"/>
      <c r="H27" s="167"/>
      <c r="I27" s="166"/>
      <c r="J27" s="137"/>
      <c r="K27" s="81"/>
      <c r="L27" s="81"/>
    </row>
    <row r="28" spans="1:12" ht="15.75" x14ac:dyDescent="0.25">
      <c r="A28" s="261">
        <v>21</v>
      </c>
      <c r="B28" s="117" t="s">
        <v>2260</v>
      </c>
      <c r="C28" s="90">
        <v>1104942660</v>
      </c>
      <c r="D28" s="7" t="s">
        <v>233</v>
      </c>
      <c r="E28" s="132" t="s">
        <v>2253</v>
      </c>
      <c r="F28" s="133"/>
      <c r="G28" s="210" t="s">
        <v>1208</v>
      </c>
      <c r="H28" s="61" t="s">
        <v>164</v>
      </c>
      <c r="I28" s="61" t="s">
        <v>232</v>
      </c>
      <c r="J28" s="220"/>
      <c r="K28" s="90"/>
      <c r="L28" s="90"/>
    </row>
    <row r="29" spans="1:12" x14ac:dyDescent="0.25">
      <c r="A29" s="261">
        <v>22</v>
      </c>
      <c r="B29" s="117" t="s">
        <v>2260</v>
      </c>
      <c r="C29" s="42">
        <v>1104546875</v>
      </c>
      <c r="D29" s="42" t="s">
        <v>335</v>
      </c>
      <c r="E29" s="132" t="s">
        <v>2253</v>
      </c>
      <c r="F29" s="42"/>
      <c r="G29" s="209" t="s">
        <v>1793</v>
      </c>
      <c r="H29" s="87" t="s">
        <v>15</v>
      </c>
      <c r="I29" s="61" t="s">
        <v>16</v>
      </c>
      <c r="J29" s="42"/>
      <c r="K29" s="90"/>
      <c r="L29" s="90"/>
    </row>
    <row r="30" spans="1:12" ht="15.75" x14ac:dyDescent="0.25">
      <c r="A30" s="261">
        <f>A29+1</f>
        <v>23</v>
      </c>
      <c r="B30" s="96" t="s">
        <v>2260</v>
      </c>
      <c r="C30" s="64">
        <v>1110533694</v>
      </c>
      <c r="D30" s="199" t="s">
        <v>870</v>
      </c>
      <c r="E30" s="58"/>
      <c r="F30" s="125" t="s">
        <v>20</v>
      </c>
      <c r="G30" s="208" t="s">
        <v>1133</v>
      </c>
      <c r="H30" s="180" t="s">
        <v>1876</v>
      </c>
      <c r="I30" s="64" t="s">
        <v>186</v>
      </c>
      <c r="J30" s="64"/>
      <c r="K30" s="90"/>
      <c r="L30" s="90"/>
    </row>
    <row r="31" spans="1:12" ht="15.75" x14ac:dyDescent="0.25">
      <c r="A31" s="261">
        <f>A30+1</f>
        <v>24</v>
      </c>
      <c r="B31" s="96" t="s">
        <v>2260</v>
      </c>
      <c r="C31" s="64">
        <v>1106228895</v>
      </c>
      <c r="D31" s="68" t="s">
        <v>979</v>
      </c>
      <c r="E31" s="58"/>
      <c r="F31" s="58"/>
      <c r="G31" s="208" t="s">
        <v>1137</v>
      </c>
      <c r="H31" s="180" t="s">
        <v>308</v>
      </c>
      <c r="I31" s="64" t="s">
        <v>198</v>
      </c>
      <c r="J31" s="64"/>
      <c r="K31" s="90"/>
      <c r="L31" s="90"/>
    </row>
    <row r="32" spans="1:12" ht="15.75" x14ac:dyDescent="0.25">
      <c r="A32" s="261">
        <f>A31+1</f>
        <v>25</v>
      </c>
      <c r="B32" s="96" t="s">
        <v>2260</v>
      </c>
      <c r="C32" s="64">
        <v>1201464422</v>
      </c>
      <c r="D32" s="199" t="s">
        <v>863</v>
      </c>
      <c r="E32" s="58"/>
      <c r="F32" s="58"/>
      <c r="G32" s="208" t="s">
        <v>1168</v>
      </c>
      <c r="H32" s="180" t="s">
        <v>208</v>
      </c>
      <c r="I32" s="64" t="s">
        <v>209</v>
      </c>
      <c r="J32" s="64"/>
      <c r="K32" s="90"/>
      <c r="L32" s="90"/>
    </row>
    <row r="33" spans="1:12" s="74" customFormat="1" x14ac:dyDescent="0.25">
      <c r="A33" s="260"/>
      <c r="B33" s="82"/>
      <c r="E33" s="136"/>
      <c r="G33" s="247"/>
      <c r="H33" s="166"/>
      <c r="I33" s="72"/>
      <c r="K33" s="81"/>
      <c r="L33" s="81"/>
    </row>
    <row r="34" spans="1:12" s="74" customFormat="1" x14ac:dyDescent="0.25">
      <c r="A34" s="260"/>
      <c r="B34" s="82"/>
      <c r="E34" s="136"/>
      <c r="G34" s="247"/>
      <c r="H34" s="166"/>
      <c r="I34" s="72"/>
      <c r="K34" s="81"/>
      <c r="L34" s="81"/>
    </row>
    <row r="36" spans="1:12" ht="15.75" x14ac:dyDescent="0.25">
      <c r="A36" s="261">
        <f>'7D'!A45+1</f>
        <v>37</v>
      </c>
      <c r="B36" s="117" t="s">
        <v>795</v>
      </c>
      <c r="C36" s="42">
        <v>1105468843</v>
      </c>
      <c r="D36" s="7" t="s">
        <v>175</v>
      </c>
      <c r="E36" s="132" t="s">
        <v>2253</v>
      </c>
      <c r="F36" s="133"/>
      <c r="G36" s="208" t="s">
        <v>1285</v>
      </c>
      <c r="H36" s="142" t="s">
        <v>372</v>
      </c>
      <c r="I36" s="87" t="s">
        <v>176</v>
      </c>
      <c r="J36" s="42"/>
      <c r="K36" s="90"/>
      <c r="L36" s="90"/>
    </row>
    <row r="39" spans="1:12" ht="15.75" x14ac:dyDescent="0.25">
      <c r="A39" s="261">
        <f>'7A'!A16+1</f>
        <v>8</v>
      </c>
      <c r="B39" s="117" t="s">
        <v>795</v>
      </c>
      <c r="C39" s="42">
        <v>1117020820</v>
      </c>
      <c r="D39" s="90" t="s">
        <v>494</v>
      </c>
      <c r="E39" s="132" t="s">
        <v>2253</v>
      </c>
      <c r="F39" s="125" t="s">
        <v>20</v>
      </c>
      <c r="G39" s="208" t="s">
        <v>1311</v>
      </c>
      <c r="H39" s="142" t="s">
        <v>372</v>
      </c>
      <c r="I39" s="142" t="s">
        <v>176</v>
      </c>
      <c r="J39" s="42"/>
      <c r="K39" s="90"/>
      <c r="L39" s="90"/>
    </row>
    <row r="40" spans="1:12" ht="15.75" x14ac:dyDescent="0.25">
      <c r="A40" s="261">
        <f>A39+1</f>
        <v>9</v>
      </c>
      <c r="B40" s="117" t="s">
        <v>795</v>
      </c>
      <c r="C40" s="42">
        <v>1104547973</v>
      </c>
      <c r="D40" s="90" t="s">
        <v>25</v>
      </c>
      <c r="E40" s="58"/>
      <c r="F40" s="58"/>
      <c r="G40" s="208" t="s">
        <v>1182</v>
      </c>
      <c r="H40" s="5" t="s">
        <v>168</v>
      </c>
      <c r="I40" s="59" t="s">
        <v>169</v>
      </c>
      <c r="J40" s="90"/>
      <c r="K40" s="196" t="s">
        <v>2287</v>
      </c>
      <c r="L40" s="196" t="s">
        <v>2288</v>
      </c>
    </row>
    <row r="41" spans="1:12" ht="15.75" x14ac:dyDescent="0.25">
      <c r="A41" s="261">
        <f>A40+1</f>
        <v>10</v>
      </c>
      <c r="B41" s="117" t="s">
        <v>795</v>
      </c>
      <c r="C41" s="42">
        <v>1201463808</v>
      </c>
      <c r="D41" s="90" t="s">
        <v>64</v>
      </c>
      <c r="E41" s="58"/>
      <c r="F41" s="162"/>
      <c r="G41" s="208" t="s">
        <v>1189</v>
      </c>
      <c r="H41" s="56" t="s">
        <v>308</v>
      </c>
      <c r="I41" s="56" t="s">
        <v>521</v>
      </c>
      <c r="J41" s="90"/>
      <c r="K41" s="90"/>
      <c r="L41" s="90"/>
    </row>
    <row r="42" spans="1:12" s="74" customFormat="1" x14ac:dyDescent="0.25">
      <c r="A42" s="260"/>
      <c r="B42" s="82"/>
      <c r="E42" s="136"/>
      <c r="G42" s="247"/>
      <c r="H42" s="166"/>
      <c r="I42" s="72"/>
      <c r="K42" s="81"/>
      <c r="L42" s="81"/>
    </row>
    <row r="43" spans="1:12" s="74" customFormat="1" ht="15.75" customHeight="1" x14ac:dyDescent="0.25">
      <c r="A43" s="260"/>
      <c r="B43" s="82"/>
      <c r="E43" s="136"/>
      <c r="G43" s="247"/>
      <c r="H43" s="166"/>
      <c r="I43" s="72"/>
      <c r="K43" s="81"/>
      <c r="L43" s="81"/>
    </row>
    <row r="44" spans="1:12" x14ac:dyDescent="0.25">
      <c r="K44" s="90"/>
      <c r="L44" s="90"/>
    </row>
    <row r="45" spans="1:12" ht="15.75" x14ac:dyDescent="0.25">
      <c r="A45" s="261" t="e">
        <f>'7C'!#REF!+1</f>
        <v>#REF!</v>
      </c>
      <c r="B45" s="117" t="s">
        <v>2261</v>
      </c>
      <c r="C45" s="90">
        <v>1201463269</v>
      </c>
      <c r="D45" s="90" t="s">
        <v>137</v>
      </c>
      <c r="E45" s="132"/>
      <c r="F45" s="58"/>
      <c r="G45" s="208" t="s">
        <v>1239</v>
      </c>
      <c r="H45" s="56" t="s">
        <v>168</v>
      </c>
      <c r="I45" s="56" t="s">
        <v>244</v>
      </c>
      <c r="J45" s="220"/>
      <c r="K45" s="292" t="s">
        <v>2282</v>
      </c>
      <c r="L45" s="293" t="s">
        <v>2282</v>
      </c>
    </row>
    <row r="46" spans="1:12" s="74" customFormat="1" ht="15.75" x14ac:dyDescent="0.25">
      <c r="A46" s="260"/>
      <c r="B46" s="82"/>
      <c r="C46" s="81"/>
      <c r="D46" s="81"/>
      <c r="E46" s="136"/>
      <c r="F46" s="66"/>
      <c r="G46" s="231"/>
      <c r="H46" s="62"/>
      <c r="I46" s="62"/>
      <c r="J46" s="137"/>
      <c r="K46" s="81"/>
      <c r="L46" s="81"/>
    </row>
    <row r="47" spans="1:12" s="74" customFormat="1" ht="15.75" x14ac:dyDescent="0.25">
      <c r="A47" s="260"/>
      <c r="B47" s="82"/>
      <c r="C47" s="81"/>
      <c r="D47" s="81"/>
      <c r="E47" s="136"/>
      <c r="F47" s="66"/>
      <c r="G47" s="231"/>
      <c r="H47" s="62"/>
      <c r="I47" s="62"/>
      <c r="J47" s="137"/>
      <c r="K47" s="81"/>
      <c r="L47" s="81"/>
    </row>
    <row r="48" spans="1:12" ht="15.75" x14ac:dyDescent="0.25">
      <c r="A48" s="261">
        <v>35</v>
      </c>
      <c r="B48" s="117" t="s">
        <v>2262</v>
      </c>
      <c r="C48" s="42">
        <v>1105469719</v>
      </c>
      <c r="D48" s="7" t="s">
        <v>279</v>
      </c>
      <c r="E48" s="132" t="s">
        <v>2253</v>
      </c>
      <c r="F48" s="133"/>
      <c r="G48" s="208" t="s">
        <v>1396</v>
      </c>
      <c r="H48" s="5" t="s">
        <v>168</v>
      </c>
      <c r="I48" s="5" t="s">
        <v>285</v>
      </c>
      <c r="J48" s="42"/>
      <c r="K48" s="90"/>
      <c r="L48" s="90"/>
    </row>
    <row r="49" spans="1:12" ht="15.75" x14ac:dyDescent="0.25">
      <c r="A49" s="261">
        <f>A48+1</f>
        <v>36</v>
      </c>
      <c r="B49" s="117" t="s">
        <v>2262</v>
      </c>
      <c r="C49" s="42">
        <v>1019842890</v>
      </c>
      <c r="D49" s="56" t="s">
        <v>462</v>
      </c>
      <c r="E49" s="132" t="s">
        <v>2253</v>
      </c>
      <c r="F49" s="42"/>
      <c r="G49" s="208" t="s">
        <v>1348</v>
      </c>
      <c r="H49" s="142" t="s">
        <v>171</v>
      </c>
      <c r="I49" s="87" t="s">
        <v>172</v>
      </c>
      <c r="J49" s="42"/>
      <c r="K49" s="90"/>
      <c r="L49" s="90"/>
    </row>
    <row r="50" spans="1:12" ht="15.75" x14ac:dyDescent="0.25">
      <c r="A50" s="261">
        <v>37</v>
      </c>
      <c r="B50" s="117" t="s">
        <v>2262</v>
      </c>
      <c r="C50" s="42">
        <v>1201463395</v>
      </c>
      <c r="D50" s="90" t="s">
        <v>65</v>
      </c>
      <c r="E50" s="132"/>
      <c r="F50" s="58"/>
      <c r="G50" s="208" t="s">
        <v>1270</v>
      </c>
      <c r="H50" s="61" t="s">
        <v>164</v>
      </c>
      <c r="I50" s="61" t="s">
        <v>232</v>
      </c>
      <c r="J50" s="220"/>
      <c r="K50" s="90"/>
      <c r="L50" s="90"/>
    </row>
    <row r="51" spans="1:12" s="74" customFormat="1" x14ac:dyDescent="0.25">
      <c r="A51" s="260"/>
      <c r="B51" s="78"/>
      <c r="H51" s="283"/>
      <c r="I51" s="284"/>
      <c r="J51" s="81"/>
      <c r="K51" s="81"/>
      <c r="L51" s="81"/>
    </row>
    <row r="52" spans="1:12" s="74" customFormat="1" x14ac:dyDescent="0.25">
      <c r="A52" s="260"/>
      <c r="B52" s="78"/>
      <c r="H52" s="283"/>
      <c r="I52" s="284"/>
      <c r="J52" s="81"/>
      <c r="K52" s="81"/>
      <c r="L52" s="81"/>
    </row>
    <row r="54" spans="1:12" s="74" customFormat="1" ht="15.75" customHeight="1" x14ac:dyDescent="0.25">
      <c r="A54" s="260"/>
      <c r="B54" s="82"/>
      <c r="D54" s="197"/>
      <c r="E54" s="136"/>
      <c r="G54" s="231"/>
      <c r="H54" s="161"/>
      <c r="I54" s="161"/>
      <c r="K54" s="81"/>
      <c r="L54" s="81"/>
    </row>
    <row r="55" spans="1:12" s="74" customFormat="1" x14ac:dyDescent="0.25">
      <c r="A55" s="260"/>
      <c r="B55" s="82"/>
      <c r="E55" s="136"/>
      <c r="G55" s="247"/>
      <c r="H55" s="166"/>
      <c r="I55" s="72"/>
      <c r="K55" s="81"/>
      <c r="L55" s="81"/>
    </row>
    <row r="56" spans="1:12" x14ac:dyDescent="0.25">
      <c r="A56" s="261">
        <v>39</v>
      </c>
      <c r="B56" s="201" t="s">
        <v>798</v>
      </c>
      <c r="C56" s="64">
        <v>1104547137</v>
      </c>
      <c r="D56" s="68" t="s">
        <v>231</v>
      </c>
      <c r="E56" s="132"/>
      <c r="F56" s="58"/>
      <c r="G56" s="222" t="s">
        <v>1796</v>
      </c>
      <c r="H56" s="70" t="s">
        <v>164</v>
      </c>
      <c r="I56" s="70" t="s">
        <v>232</v>
      </c>
      <c r="J56" s="221"/>
      <c r="K56" s="90"/>
      <c r="L56" s="90"/>
    </row>
    <row r="57" spans="1:12" x14ac:dyDescent="0.25">
      <c r="A57" s="261">
        <v>40</v>
      </c>
      <c r="B57" s="201" t="s">
        <v>798</v>
      </c>
      <c r="C57" s="64">
        <v>1110487957</v>
      </c>
      <c r="D57" s="7" t="s">
        <v>237</v>
      </c>
      <c r="E57" s="132"/>
      <c r="F57" s="133"/>
      <c r="G57" s="180" t="s">
        <v>1334</v>
      </c>
      <c r="H57" s="56" t="s">
        <v>168</v>
      </c>
      <c r="I57" s="56" t="s">
        <v>238</v>
      </c>
      <c r="J57" s="64"/>
      <c r="K57" s="90"/>
      <c r="L57" s="90"/>
    </row>
    <row r="58" spans="1:12" s="74" customFormat="1" x14ac:dyDescent="0.25">
      <c r="A58" s="260"/>
      <c r="B58" s="78"/>
      <c r="H58" s="283"/>
      <c r="I58" s="284"/>
      <c r="J58" s="81"/>
      <c r="K58" s="81"/>
      <c r="L58" s="81"/>
    </row>
    <row r="59" spans="1:12" s="74" customFormat="1" x14ac:dyDescent="0.25">
      <c r="A59" s="260"/>
      <c r="B59" s="78"/>
      <c r="H59" s="283"/>
      <c r="I59" s="284"/>
      <c r="J59" s="81"/>
      <c r="K59" s="81"/>
      <c r="L59" s="81"/>
    </row>
    <row r="60" spans="1:12" ht="15.75" x14ac:dyDescent="0.25">
      <c r="A60" s="261">
        <v>41</v>
      </c>
      <c r="B60" s="97" t="s">
        <v>799</v>
      </c>
      <c r="C60" s="42">
        <v>1105468380</v>
      </c>
      <c r="D60" s="141" t="s">
        <v>287</v>
      </c>
      <c r="E60" s="132"/>
      <c r="F60" s="109"/>
      <c r="G60" s="208" t="s">
        <v>1374</v>
      </c>
      <c r="H60" s="59" t="s">
        <v>191</v>
      </c>
      <c r="I60" s="59" t="s">
        <v>240</v>
      </c>
      <c r="J60" s="42"/>
      <c r="K60" s="90"/>
      <c r="L60" s="90"/>
    </row>
    <row r="61" spans="1:12" s="74" customFormat="1" x14ac:dyDescent="0.25">
      <c r="A61" s="260"/>
      <c r="B61" s="78"/>
      <c r="H61" s="283"/>
      <c r="I61" s="284"/>
      <c r="J61" s="81"/>
      <c r="K61" s="81"/>
      <c r="L61" s="81"/>
    </row>
    <row r="62" spans="1:12" s="74" customFormat="1" x14ac:dyDescent="0.25">
      <c r="A62" s="260"/>
      <c r="B62" s="78"/>
      <c r="H62" s="283"/>
      <c r="I62" s="284"/>
      <c r="J62" s="81"/>
      <c r="K62" s="81"/>
      <c r="L62" s="81"/>
    </row>
    <row r="63" spans="1:12" ht="15.75" x14ac:dyDescent="0.25">
      <c r="A63" s="261">
        <v>42</v>
      </c>
      <c r="B63" s="97" t="s">
        <v>2266</v>
      </c>
      <c r="C63" s="42">
        <v>1104943711</v>
      </c>
      <c r="D63" s="140" t="s">
        <v>388</v>
      </c>
      <c r="E63" s="132"/>
      <c r="F63" s="42"/>
      <c r="G63" s="208" t="s">
        <v>1476</v>
      </c>
      <c r="H63" s="145" t="s">
        <v>164</v>
      </c>
      <c r="I63" s="142" t="s">
        <v>232</v>
      </c>
      <c r="J63" s="90"/>
      <c r="K63" s="291" t="s">
        <v>2283</v>
      </c>
      <c r="L63" s="291" t="s">
        <v>2283</v>
      </c>
    </row>
    <row r="64" spans="1:12" s="74" customFormat="1" ht="15.75" x14ac:dyDescent="0.25">
      <c r="A64" s="260"/>
      <c r="B64" s="139"/>
      <c r="D64" s="277"/>
      <c r="E64" s="136"/>
      <c r="G64" s="231"/>
      <c r="H64" s="147"/>
      <c r="I64" s="161"/>
      <c r="J64" s="81"/>
      <c r="K64" s="81"/>
      <c r="L64" s="81"/>
    </row>
    <row r="65" spans="1:12" s="74" customFormat="1" ht="15.75" x14ac:dyDescent="0.25">
      <c r="A65" s="260"/>
      <c r="B65" s="139"/>
      <c r="D65" s="277"/>
      <c r="E65" s="136"/>
      <c r="G65" s="231"/>
      <c r="H65" s="147"/>
      <c r="I65" s="161"/>
      <c r="J65" s="81"/>
      <c r="K65" s="81"/>
      <c r="L65" s="81"/>
    </row>
    <row r="66" spans="1:12" ht="15.75" x14ac:dyDescent="0.25">
      <c r="A66" s="261">
        <v>43</v>
      </c>
      <c r="B66" s="97" t="s">
        <v>2270</v>
      </c>
      <c r="C66" s="42">
        <v>1123804488</v>
      </c>
      <c r="D66" s="63" t="s">
        <v>576</v>
      </c>
      <c r="E66" s="132" t="s">
        <v>2253</v>
      </c>
      <c r="F66" s="58"/>
      <c r="G66" s="208" t="s">
        <v>1603</v>
      </c>
      <c r="H66" s="142" t="s">
        <v>168</v>
      </c>
      <c r="I66" s="142" t="s">
        <v>244</v>
      </c>
      <c r="J66" s="42"/>
      <c r="K66" s="42"/>
      <c r="L66" s="90"/>
    </row>
    <row r="67" spans="1:12" s="74" customFormat="1" ht="15.75" x14ac:dyDescent="0.25">
      <c r="A67" s="260"/>
      <c r="B67" s="139"/>
      <c r="D67" s="197"/>
      <c r="E67" s="136"/>
      <c r="F67" s="66"/>
      <c r="G67" s="231"/>
      <c r="H67" s="161"/>
      <c r="I67" s="161"/>
      <c r="L67" s="81"/>
    </row>
    <row r="68" spans="1:12" ht="1.5" customHeight="1" x14ac:dyDescent="0.25"/>
    <row r="69" spans="1:12" x14ac:dyDescent="0.25">
      <c r="A69" s="261">
        <v>44</v>
      </c>
      <c r="B69" s="97" t="s">
        <v>2267</v>
      </c>
      <c r="C69" s="42">
        <v>1106633741</v>
      </c>
      <c r="D69" s="98" t="s">
        <v>518</v>
      </c>
      <c r="E69" s="132"/>
      <c r="F69" s="58"/>
      <c r="G69" s="209" t="s">
        <v>1817</v>
      </c>
      <c r="H69" s="142" t="s">
        <v>372</v>
      </c>
      <c r="I69" s="142" t="s">
        <v>351</v>
      </c>
      <c r="J69" s="42"/>
      <c r="K69" s="196" t="s">
        <v>2268</v>
      </c>
      <c r="L69" s="196" t="s">
        <v>2268</v>
      </c>
    </row>
    <row r="70" spans="1:12" s="74" customFormat="1" ht="1.5" customHeight="1" x14ac:dyDescent="0.25">
      <c r="A70" s="260"/>
      <c r="B70" s="78"/>
      <c r="H70" s="283"/>
      <c r="I70" s="284"/>
      <c r="J70" s="81"/>
      <c r="K70" s="81"/>
      <c r="L70" s="81"/>
    </row>
    <row r="71" spans="1:12" s="74" customFormat="1" hidden="1" x14ac:dyDescent="0.25">
      <c r="A71" s="260"/>
      <c r="B71" s="78"/>
      <c r="H71" s="283"/>
      <c r="I71" s="284"/>
      <c r="J71" s="81"/>
      <c r="K71" s="81"/>
      <c r="L71" s="81"/>
    </row>
    <row r="72" spans="1:12" x14ac:dyDescent="0.25">
      <c r="A72" s="261">
        <v>45</v>
      </c>
      <c r="B72" s="89" t="s">
        <v>804</v>
      </c>
      <c r="C72" s="42">
        <v>1104545126</v>
      </c>
      <c r="D72" s="56" t="s">
        <v>644</v>
      </c>
      <c r="E72" s="132" t="s">
        <v>2253</v>
      </c>
      <c r="F72" s="58"/>
      <c r="G72" s="209" t="s">
        <v>1830</v>
      </c>
      <c r="H72" s="142" t="s">
        <v>168</v>
      </c>
      <c r="I72" s="145" t="s">
        <v>169</v>
      </c>
      <c r="J72" s="42"/>
      <c r="K72" s="61"/>
      <c r="L72" s="90"/>
    </row>
    <row r="73" spans="1:12" x14ac:dyDescent="0.25">
      <c r="J73" s="42"/>
      <c r="K73" s="42"/>
      <c r="L73" s="90"/>
    </row>
    <row r="74" spans="1:12" ht="15.75" x14ac:dyDescent="0.25">
      <c r="A74" s="261">
        <v>47</v>
      </c>
      <c r="B74" s="96" t="s">
        <v>804</v>
      </c>
      <c r="C74" s="42">
        <v>1105464919</v>
      </c>
      <c r="D74" s="63" t="s">
        <v>547</v>
      </c>
      <c r="E74" s="132"/>
      <c r="F74" s="42"/>
      <c r="G74" s="208" t="s">
        <v>1575</v>
      </c>
      <c r="H74" s="142" t="s">
        <v>181</v>
      </c>
      <c r="I74" s="142" t="s">
        <v>195</v>
      </c>
      <c r="J74" s="42"/>
      <c r="K74" s="89"/>
      <c r="L74" s="90"/>
    </row>
    <row r="75" spans="1:12" ht="1.5" customHeight="1" x14ac:dyDescent="0.25">
      <c r="A75" s="260"/>
    </row>
    <row r="76" spans="1:12" hidden="1" x14ac:dyDescent="0.25">
      <c r="A76" s="260"/>
    </row>
    <row r="77" spans="1:12" ht="15.75" x14ac:dyDescent="0.25">
      <c r="A77" s="261">
        <v>48</v>
      </c>
      <c r="B77" s="97" t="s">
        <v>2269</v>
      </c>
      <c r="C77" s="42">
        <v>1104937993</v>
      </c>
      <c r="D77" s="60" t="s">
        <v>563</v>
      </c>
      <c r="E77" s="132"/>
      <c r="F77" s="58"/>
      <c r="G77" s="208" t="s">
        <v>1590</v>
      </c>
      <c r="H77" s="142" t="s">
        <v>168</v>
      </c>
      <c r="I77" s="148" t="s">
        <v>169</v>
      </c>
      <c r="J77" s="42"/>
      <c r="K77" s="42"/>
      <c r="L77" s="90"/>
    </row>
    <row r="78" spans="1:12" hidden="1" x14ac:dyDescent="0.25"/>
    <row r="79" spans="1:12" s="74" customFormat="1" hidden="1" x14ac:dyDescent="0.25">
      <c r="A79" s="260"/>
      <c r="B79" s="78"/>
      <c r="H79" s="283"/>
      <c r="I79" s="284"/>
      <c r="J79" s="81"/>
      <c r="K79" s="81"/>
      <c r="L79" s="81"/>
    </row>
    <row r="80" spans="1:12" s="74" customFormat="1" hidden="1" x14ac:dyDescent="0.25">
      <c r="A80" s="260"/>
      <c r="B80" s="78"/>
      <c r="H80" s="283"/>
      <c r="I80" s="284"/>
      <c r="J80" s="81"/>
      <c r="K80" s="81"/>
      <c r="L80" s="81"/>
    </row>
    <row r="82" spans="1:17" ht="15.75" x14ac:dyDescent="0.25">
      <c r="A82" s="261">
        <v>50</v>
      </c>
      <c r="B82" s="31" t="s">
        <v>2271</v>
      </c>
      <c r="C82" s="90">
        <v>1104544009</v>
      </c>
      <c r="D82" s="14" t="s">
        <v>718</v>
      </c>
      <c r="E82" s="132" t="s">
        <v>2253</v>
      </c>
      <c r="F82" s="42"/>
      <c r="G82" s="208" t="s">
        <v>1708</v>
      </c>
      <c r="H82" s="151" t="s">
        <v>225</v>
      </c>
      <c r="I82" s="150" t="s">
        <v>251</v>
      </c>
      <c r="J82" s="42"/>
      <c r="K82" s="127"/>
      <c r="L82" s="90"/>
    </row>
    <row r="83" spans="1:17" ht="25.5" customHeight="1" x14ac:dyDescent="0.25">
      <c r="A83" s="261">
        <f>A82+1</f>
        <v>51</v>
      </c>
      <c r="B83" s="57" t="s">
        <v>2271</v>
      </c>
      <c r="C83" s="42">
        <v>1110469121</v>
      </c>
      <c r="D83" s="60" t="s">
        <v>684</v>
      </c>
      <c r="E83" s="132"/>
      <c r="F83" s="58"/>
      <c r="G83" s="208" t="s">
        <v>1615</v>
      </c>
      <c r="H83" s="156" t="s">
        <v>821</v>
      </c>
      <c r="I83" s="182" t="s">
        <v>16</v>
      </c>
      <c r="J83" s="42"/>
      <c r="K83" s="295" t="s">
        <v>2285</v>
      </c>
      <c r="L83" s="294" t="s">
        <v>2284</v>
      </c>
    </row>
    <row r="85" spans="1:17" s="74" customFormat="1" ht="2.25" customHeight="1" x14ac:dyDescent="0.25">
      <c r="A85" s="260"/>
      <c r="B85" s="78"/>
      <c r="H85" s="283"/>
      <c r="I85" s="284"/>
      <c r="J85" s="81"/>
      <c r="K85" s="81"/>
      <c r="L85" s="81"/>
    </row>
    <row r="86" spans="1:17" s="74" customFormat="1" hidden="1" x14ac:dyDescent="0.25">
      <c r="A86" s="260"/>
      <c r="B86" s="78"/>
      <c r="H86" s="283"/>
      <c r="I86" s="284"/>
      <c r="J86" s="81"/>
      <c r="K86" s="81"/>
      <c r="L86" s="81"/>
    </row>
    <row r="87" spans="1:17" ht="15.75" x14ac:dyDescent="0.25">
      <c r="A87" s="261">
        <v>53</v>
      </c>
      <c r="B87" s="31" t="s">
        <v>2272</v>
      </c>
      <c r="C87" s="90">
        <v>1104545527</v>
      </c>
      <c r="D87" s="28" t="s">
        <v>751</v>
      </c>
      <c r="E87" s="132" t="s">
        <v>2253</v>
      </c>
      <c r="F87" s="35"/>
      <c r="G87" s="208" t="s">
        <v>1732</v>
      </c>
      <c r="H87" s="150" t="s">
        <v>185</v>
      </c>
      <c r="I87" s="150" t="s">
        <v>472</v>
      </c>
      <c r="J87" s="42" t="s">
        <v>2273</v>
      </c>
      <c r="K87" s="187"/>
      <c r="L87" s="103"/>
      <c r="M87" s="74"/>
    </row>
    <row r="88" spans="1:17" s="74" customFormat="1" ht="0.75" customHeight="1" x14ac:dyDescent="0.25">
      <c r="A88" s="260"/>
      <c r="B88" s="78"/>
      <c r="H88" s="283"/>
      <c r="I88" s="284"/>
      <c r="J88" s="81"/>
      <c r="K88" s="81"/>
      <c r="L88" s="81"/>
    </row>
    <row r="89" spans="1:17" ht="15.75" x14ac:dyDescent="0.25">
      <c r="A89" s="261">
        <v>54</v>
      </c>
      <c r="B89" s="31" t="s">
        <v>2272</v>
      </c>
      <c r="C89" s="42">
        <v>1000328886</v>
      </c>
      <c r="D89" s="29" t="s">
        <v>775</v>
      </c>
      <c r="E89" s="132" t="s">
        <v>2253</v>
      </c>
      <c r="F89" s="42"/>
      <c r="G89" s="208" t="s">
        <v>1750</v>
      </c>
      <c r="H89" s="150" t="s">
        <v>191</v>
      </c>
      <c r="I89" s="150" t="s">
        <v>192</v>
      </c>
      <c r="J89" s="42" t="s">
        <v>2273</v>
      </c>
      <c r="K89" s="103"/>
      <c r="L89" s="181"/>
      <c r="M89" s="13"/>
      <c r="N89" s="38"/>
      <c r="O89" s="38"/>
      <c r="P89" s="43"/>
      <c r="Q89" s="43"/>
    </row>
  </sheetData>
  <mergeCells count="1">
    <mergeCell ref="A1:J1"/>
  </mergeCells>
  <conditionalFormatting sqref="G4:G5 G40:G41 G45:G47 G26:G27 G33:G34 G17:G22 G7 G12:G14">
    <cfRule type="containsText" dxfId="267" priority="350" operator="containsText" text="ñ">
      <formula>NOT(ISERROR(SEARCH("ñ",G4)))</formula>
    </cfRule>
    <cfRule type="cellIs" dxfId="266" priority="351" operator="equal">
      <formula>"ñ"</formula>
    </cfRule>
  </conditionalFormatting>
  <conditionalFormatting sqref="G4:G5 G40:G41 G45:G47 G56:G57 G26:G28 G33:G34 G66:G67 G77 G72 G50 G17:G22 G7 G12:G14">
    <cfRule type="containsText" dxfId="265" priority="349" operator="containsText" text="Ñ">
      <formula>NOT(ISERROR(SEARCH("Ñ",G4)))</formula>
    </cfRule>
  </conditionalFormatting>
  <conditionalFormatting sqref="G15:G16">
    <cfRule type="containsText" dxfId="264" priority="341" operator="containsText" text="Ñ">
      <formula>NOT(ISERROR(SEARCH("Ñ",G15)))</formula>
    </cfRule>
    <cfRule type="containsText" dxfId="263" priority="342" operator="containsText" text="ñ">
      <formula>NOT(ISERROR(SEARCH("ñ",G15)))</formula>
    </cfRule>
    <cfRule type="cellIs" dxfId="262" priority="343" operator="equal">
      <formula>"ñ"</formula>
    </cfRule>
  </conditionalFormatting>
  <conditionalFormatting sqref="C18">
    <cfRule type="duplicateValues" dxfId="261" priority="324"/>
  </conditionalFormatting>
  <conditionalFormatting sqref="G23:G25">
    <cfRule type="containsText" dxfId="260" priority="318" operator="containsText" text="Ñ">
      <formula>NOT(ISERROR(SEARCH("Ñ",G23)))</formula>
    </cfRule>
    <cfRule type="containsText" dxfId="259" priority="319" operator="containsText" text="ñ">
      <formula>NOT(ISERROR(SEARCH("ñ",G23)))</formula>
    </cfRule>
    <cfRule type="cellIs" dxfId="258" priority="320" operator="equal">
      <formula>"ñ"</formula>
    </cfRule>
  </conditionalFormatting>
  <conditionalFormatting sqref="C23:C25">
    <cfRule type="duplicateValues" dxfId="257" priority="317"/>
  </conditionalFormatting>
  <conditionalFormatting sqref="C23">
    <cfRule type="duplicateValues" dxfId="256" priority="321"/>
  </conditionalFormatting>
  <conditionalFormatting sqref="C24">
    <cfRule type="duplicateValues" dxfId="255" priority="315"/>
  </conditionalFormatting>
  <conditionalFormatting sqref="C25">
    <cfRule type="duplicateValues" dxfId="254" priority="314"/>
  </conditionalFormatting>
  <conditionalFormatting sqref="G30:G32">
    <cfRule type="containsText" dxfId="253" priority="310" operator="containsText" text="Ñ">
      <formula>NOT(ISERROR(SEARCH("Ñ",G30)))</formula>
    </cfRule>
    <cfRule type="containsText" dxfId="252" priority="311" operator="containsText" text="ñ">
      <formula>NOT(ISERROR(SEARCH("ñ",G30)))</formula>
    </cfRule>
    <cfRule type="cellIs" dxfId="251" priority="312" operator="equal">
      <formula>"ñ"</formula>
    </cfRule>
  </conditionalFormatting>
  <conditionalFormatting sqref="C30:C32">
    <cfRule type="duplicateValues" dxfId="250" priority="306"/>
  </conditionalFormatting>
  <conditionalFormatting sqref="C30">
    <cfRule type="duplicateValues" dxfId="249" priority="307"/>
  </conditionalFormatting>
  <conditionalFormatting sqref="C31:C32">
    <cfRule type="duplicateValues" dxfId="248" priority="304"/>
  </conditionalFormatting>
  <conditionalFormatting sqref="C40:C41 C13">
    <cfRule type="duplicateValues" dxfId="247" priority="12088"/>
  </conditionalFormatting>
  <conditionalFormatting sqref="D40:D41 D13">
    <cfRule type="duplicateValues" dxfId="246" priority="12092"/>
  </conditionalFormatting>
  <conditionalFormatting sqref="D45:D47">
    <cfRule type="duplicateValues" dxfId="245" priority="267"/>
  </conditionalFormatting>
  <conditionalFormatting sqref="C45:C47">
    <cfRule type="duplicateValues" dxfId="244" priority="266"/>
  </conditionalFormatting>
  <conditionalFormatting sqref="C21:C22 C26">
    <cfRule type="duplicateValues" dxfId="243" priority="12122"/>
  </conditionalFormatting>
  <conditionalFormatting sqref="D21:D22 D26">
    <cfRule type="duplicateValues" dxfId="242" priority="12124"/>
  </conditionalFormatting>
  <conditionalFormatting sqref="C45:C47 C21:C22 C26">
    <cfRule type="duplicateValues" dxfId="241" priority="12134"/>
  </conditionalFormatting>
  <conditionalFormatting sqref="G28 G36 G60 G66:G67 G77 G72 G10:G11 G54 G50 G39">
    <cfRule type="containsText" dxfId="240" priority="259" operator="containsText" text="ñ">
      <formula>NOT(ISERROR(SEARCH("ñ",G10)))</formula>
    </cfRule>
  </conditionalFormatting>
  <conditionalFormatting sqref="G29 G42:G43 G55">
    <cfRule type="containsText" dxfId="239" priority="249" operator="containsText" text="ñ">
      <formula>NOT(ISERROR(SEARCH("ñ",G29)))</formula>
    </cfRule>
    <cfRule type="cellIs" dxfId="238" priority="250" operator="equal">
      <formula>"ñ"</formula>
    </cfRule>
  </conditionalFormatting>
  <conditionalFormatting sqref="G29 G42:G43 G55">
    <cfRule type="containsText" dxfId="237" priority="248" operator="containsText" text="Ñ">
      <formula>NOT(ISERROR(SEARCH("Ñ",G29)))</formula>
    </cfRule>
  </conditionalFormatting>
  <conditionalFormatting sqref="D36">
    <cfRule type="duplicateValues" dxfId="236" priority="232"/>
  </conditionalFormatting>
  <conditionalFormatting sqref="D54">
    <cfRule type="duplicateValues" dxfId="235" priority="227"/>
  </conditionalFormatting>
  <conditionalFormatting sqref="D39">
    <cfRule type="duplicateValues" dxfId="234" priority="222"/>
  </conditionalFormatting>
  <conditionalFormatting sqref="C39">
    <cfRule type="duplicateValues" dxfId="233" priority="221"/>
  </conditionalFormatting>
  <conditionalFormatting sqref="C54 C36 C39">
    <cfRule type="duplicateValues" dxfId="232" priority="12235"/>
  </conditionalFormatting>
  <conditionalFormatting sqref="D54 D36">
    <cfRule type="duplicateValues" dxfId="231" priority="12241"/>
  </conditionalFormatting>
  <conditionalFormatting sqref="C54 C36">
    <cfRule type="duplicateValues" dxfId="230" priority="12243"/>
  </conditionalFormatting>
  <conditionalFormatting sqref="D56">
    <cfRule type="duplicateValues" dxfId="229" priority="217"/>
  </conditionalFormatting>
  <conditionalFormatting sqref="C56">
    <cfRule type="duplicateValues" dxfId="228" priority="219"/>
  </conditionalFormatting>
  <conditionalFormatting sqref="G56">
    <cfRule type="containsText" dxfId="227" priority="216" operator="containsText" text="ñ">
      <formula>NOT(ISERROR(SEARCH("ñ",G56)))</formula>
    </cfRule>
  </conditionalFormatting>
  <conditionalFormatting sqref="C56:C57">
    <cfRule type="duplicateValues" dxfId="226" priority="214"/>
  </conditionalFormatting>
  <conditionalFormatting sqref="D57">
    <cfRule type="duplicateValues" dxfId="225" priority="210"/>
  </conditionalFormatting>
  <conditionalFormatting sqref="C57">
    <cfRule type="duplicateValues" dxfId="224" priority="209"/>
  </conditionalFormatting>
  <conditionalFormatting sqref="G57">
    <cfRule type="containsText" dxfId="223" priority="208" operator="containsText" text="ñ">
      <formula>NOT(ISERROR(SEARCH("ñ",G57)))</formula>
    </cfRule>
  </conditionalFormatting>
  <conditionalFormatting sqref="D60">
    <cfRule type="duplicateValues" dxfId="222" priority="197"/>
  </conditionalFormatting>
  <conditionalFormatting sqref="C60">
    <cfRule type="duplicateValues" dxfId="221" priority="195"/>
  </conditionalFormatting>
  <conditionalFormatting sqref="C14:C16 C4:C5">
    <cfRule type="duplicateValues" dxfId="220" priority="12319"/>
  </conditionalFormatting>
  <conditionalFormatting sqref="C27 C17 C19:C20">
    <cfRule type="duplicateValues" dxfId="219" priority="12321"/>
  </conditionalFormatting>
  <conditionalFormatting sqref="C27 C17 C19:C20">
    <cfRule type="duplicateValues" dxfId="218" priority="12324"/>
    <cfRule type="duplicateValues" dxfId="217" priority="12325"/>
  </conditionalFormatting>
  <conditionalFormatting sqref="D27 D17 D19:D20">
    <cfRule type="duplicateValues" dxfId="216" priority="12330"/>
  </conditionalFormatting>
  <conditionalFormatting sqref="C55 C29 C42:C43 C33:C34">
    <cfRule type="duplicateValues" dxfId="215" priority="12333"/>
  </conditionalFormatting>
  <conditionalFormatting sqref="C55 C29 C42:C43 C33:C34">
    <cfRule type="duplicateValues" dxfId="214" priority="12338"/>
    <cfRule type="duplicateValues" dxfId="213" priority="12339"/>
  </conditionalFormatting>
  <conditionalFormatting sqref="D55 D29 D42:D43 D33:D34">
    <cfRule type="duplicateValues" dxfId="212" priority="12348"/>
  </conditionalFormatting>
  <conditionalFormatting sqref="C55 C50 C28:C29 C42:C43 C33:C34">
    <cfRule type="duplicateValues" dxfId="211" priority="12353"/>
  </conditionalFormatting>
  <conditionalFormatting sqref="D48">
    <cfRule type="duplicateValues" dxfId="210" priority="191"/>
  </conditionalFormatting>
  <conditionalFormatting sqref="C48">
    <cfRule type="duplicateValues" dxfId="209" priority="193"/>
  </conditionalFormatting>
  <conditionalFormatting sqref="G48:G49">
    <cfRule type="containsText" dxfId="208" priority="190" operator="containsText" text="ñ">
      <formula>NOT(ISERROR(SEARCH("ñ",G48)))</formula>
    </cfRule>
  </conditionalFormatting>
  <conditionalFormatting sqref="G48:G49">
    <cfRule type="containsText" dxfId="207" priority="188" operator="containsText" text="ñ">
      <formula>NOT(ISERROR(SEARCH("ñ",G48)))</formula>
    </cfRule>
    <cfRule type="containsText" dxfId="206" priority="189" operator="containsText" text="Ñ">
      <formula>NOT(ISERROR(SEARCH("Ñ",G48)))</formula>
    </cfRule>
  </conditionalFormatting>
  <conditionalFormatting sqref="C48:C49">
    <cfRule type="duplicateValues" dxfId="205" priority="186"/>
    <cfRule type="duplicateValues" dxfId="204" priority="187"/>
  </conditionalFormatting>
  <conditionalFormatting sqref="C48:C49">
    <cfRule type="duplicateValues" dxfId="203" priority="185"/>
  </conditionalFormatting>
  <conditionalFormatting sqref="D49">
    <cfRule type="duplicateValues" dxfId="202" priority="182"/>
  </conditionalFormatting>
  <conditionalFormatting sqref="C49">
    <cfRule type="duplicateValues" dxfId="201" priority="183"/>
  </conditionalFormatting>
  <conditionalFormatting sqref="D63:D65">
    <cfRule type="duplicateValues" dxfId="200" priority="153"/>
  </conditionalFormatting>
  <conditionalFormatting sqref="G63:G65">
    <cfRule type="containsText" dxfId="199" priority="151" operator="containsText" text="ñ">
      <formula>NOT(ISERROR(SEARCH("ñ",G63)))</formula>
    </cfRule>
  </conditionalFormatting>
  <conditionalFormatting sqref="C63:C65">
    <cfRule type="duplicateValues" dxfId="198" priority="154"/>
  </conditionalFormatting>
  <conditionalFormatting sqref="G63:G65">
    <cfRule type="containsText" dxfId="197" priority="150" operator="containsText" text="Ñ">
      <formula>NOT(ISERROR(SEARCH("Ñ",G63)))</formula>
    </cfRule>
  </conditionalFormatting>
  <conditionalFormatting sqref="C63:C65">
    <cfRule type="duplicateValues" dxfId="196" priority="148"/>
    <cfRule type="duplicateValues" dxfId="195" priority="149"/>
  </conditionalFormatting>
  <conditionalFormatting sqref="C69">
    <cfRule type="duplicateValues" dxfId="194" priority="135"/>
  </conditionalFormatting>
  <conditionalFormatting sqref="D69">
    <cfRule type="duplicateValues" dxfId="193" priority="139"/>
  </conditionalFormatting>
  <conditionalFormatting sqref="G69 G74">
    <cfRule type="containsText" dxfId="192" priority="133" operator="containsText" text="Ñ">
      <formula>NOT(ISERROR(SEARCH("Ñ",G69)))</formula>
    </cfRule>
    <cfRule type="containsText" dxfId="191" priority="134" operator="containsText" text="ñ">
      <formula>NOT(ISERROR(SEARCH("ñ",G69)))</formula>
    </cfRule>
  </conditionalFormatting>
  <conditionalFormatting sqref="D69">
    <cfRule type="duplicateValues" dxfId="190" priority="130"/>
    <cfRule type="duplicateValues" dxfId="189" priority="131"/>
  </conditionalFormatting>
  <conditionalFormatting sqref="D74">
    <cfRule type="duplicateValues" dxfId="188" priority="123"/>
  </conditionalFormatting>
  <conditionalFormatting sqref="D77">
    <cfRule type="duplicateValues" dxfId="187" priority="109"/>
  </conditionalFormatting>
  <conditionalFormatting sqref="D66:D67">
    <cfRule type="duplicateValues" dxfId="186" priority="105"/>
  </conditionalFormatting>
  <conditionalFormatting sqref="D83">
    <cfRule type="duplicateValues" dxfId="185" priority="88"/>
  </conditionalFormatting>
  <conditionalFormatting sqref="C83">
    <cfRule type="duplicateValues" dxfId="184" priority="87"/>
  </conditionalFormatting>
  <conditionalFormatting sqref="G83">
    <cfRule type="containsText" dxfId="183" priority="85" operator="containsText" text="Ñ">
      <formula>NOT(ISERROR(SEARCH("Ñ",G83)))</formula>
    </cfRule>
    <cfRule type="containsText" dxfId="182" priority="86" operator="containsText" text="ñ">
      <formula>NOT(ISERROR(SEARCH("ñ",G83)))</formula>
    </cfRule>
  </conditionalFormatting>
  <conditionalFormatting sqref="D72">
    <cfRule type="duplicateValues" dxfId="181" priority="79"/>
  </conditionalFormatting>
  <conditionalFormatting sqref="C72">
    <cfRule type="duplicateValues" dxfId="180" priority="12411"/>
  </conditionalFormatting>
  <conditionalFormatting sqref="C82">
    <cfRule type="duplicateValues" dxfId="179" priority="64"/>
  </conditionalFormatting>
  <conditionalFormatting sqref="C82">
    <cfRule type="duplicateValues" dxfId="178" priority="60"/>
    <cfRule type="duplicateValues" dxfId="177" priority="61"/>
    <cfRule type="duplicateValues" dxfId="176" priority="62"/>
  </conditionalFormatting>
  <conditionalFormatting sqref="G82">
    <cfRule type="containsText" dxfId="175" priority="59" operator="containsText" text="ñ">
      <formula>NOT(ISERROR(SEARCH("ñ",G82)))</formula>
    </cfRule>
  </conditionalFormatting>
  <conditionalFormatting sqref="G82">
    <cfRule type="containsText" dxfId="174" priority="58" operator="containsText" text="ñ">
      <formula>NOT(ISERROR(SEARCH("ñ",G82)))</formula>
    </cfRule>
  </conditionalFormatting>
  <conditionalFormatting sqref="D82">
    <cfRule type="duplicateValues" dxfId="173" priority="53"/>
  </conditionalFormatting>
  <conditionalFormatting sqref="D87">
    <cfRule type="duplicateValues" dxfId="172" priority="50"/>
  </conditionalFormatting>
  <conditionalFormatting sqref="G87">
    <cfRule type="containsText" dxfId="171" priority="42" operator="containsText" text="ñ">
      <formula>NOT(ISERROR(SEARCH("ñ",G87)))</formula>
    </cfRule>
    <cfRule type="containsText" dxfId="170" priority="43" operator="containsText" text="ñ">
      <formula>NOT(ISERROR(SEARCH("ñ",G87)))</formula>
    </cfRule>
  </conditionalFormatting>
  <conditionalFormatting sqref="D87">
    <cfRule type="duplicateValues" dxfId="169" priority="41"/>
  </conditionalFormatting>
  <conditionalFormatting sqref="C87">
    <cfRule type="duplicateValues" dxfId="168" priority="12434"/>
  </conditionalFormatting>
  <conditionalFormatting sqref="G6">
    <cfRule type="containsText" dxfId="167" priority="32" operator="containsText" text="ñ">
      <formula>NOT(ISERROR(SEARCH("ñ",G6)))</formula>
    </cfRule>
  </conditionalFormatting>
  <conditionalFormatting sqref="C8">
    <cfRule type="duplicateValues" dxfId="166" priority="27"/>
  </conditionalFormatting>
  <conditionalFormatting sqref="C8">
    <cfRule type="duplicateValues" dxfId="165" priority="29"/>
  </conditionalFormatting>
  <conditionalFormatting sqref="G8:G9">
    <cfRule type="containsText" dxfId="164" priority="21" operator="containsText" text="ñ">
      <formula>NOT(ISERROR(SEARCH("ñ",G8)))</formula>
    </cfRule>
  </conditionalFormatting>
  <conditionalFormatting sqref="D89">
    <cfRule type="duplicateValues" dxfId="163" priority="5"/>
  </conditionalFormatting>
  <conditionalFormatting sqref="C89">
    <cfRule type="duplicateValues" dxfId="162" priority="4"/>
  </conditionalFormatting>
  <conditionalFormatting sqref="C89">
    <cfRule type="duplicateValues" dxfId="161" priority="3"/>
  </conditionalFormatting>
  <conditionalFormatting sqref="G89">
    <cfRule type="containsText" dxfId="160" priority="2" operator="containsText" text="ñ">
      <formula>NOT(ISERROR(SEARCH("ñ",G89)))</formula>
    </cfRule>
  </conditionalFormatting>
  <conditionalFormatting sqref="D89">
    <cfRule type="duplicateValues" dxfId="159" priority="6"/>
  </conditionalFormatting>
  <conditionalFormatting sqref="D89">
    <cfRule type="duplicateValues" dxfId="158" priority="7"/>
  </conditionalFormatting>
  <conditionalFormatting sqref="C89">
    <cfRule type="duplicateValues" dxfId="157" priority="1"/>
  </conditionalFormatting>
  <conditionalFormatting sqref="C10:C11">
    <cfRule type="duplicateValues" dxfId="156" priority="13649"/>
    <cfRule type="duplicateValues" dxfId="155" priority="13650"/>
  </conditionalFormatting>
  <conditionalFormatting sqref="C10:C11">
    <cfRule type="duplicateValues" dxfId="154" priority="13653"/>
  </conditionalFormatting>
  <conditionalFormatting sqref="D77 D66:D67">
    <cfRule type="duplicateValues" dxfId="153" priority="13657"/>
  </conditionalFormatting>
  <conditionalFormatting sqref="C77 C66:C67">
    <cfRule type="duplicateValues" dxfId="152" priority="13659"/>
  </conditionalFormatting>
  <conditionalFormatting sqref="C6">
    <cfRule type="duplicateValues" dxfId="151" priority="13798"/>
    <cfRule type="duplicateValues" dxfId="150" priority="13799"/>
  </conditionalFormatting>
  <conditionalFormatting sqref="C6">
    <cfRule type="duplicateValues" dxfId="149" priority="13800"/>
  </conditionalFormatting>
  <conditionalFormatting sqref="C50 C28">
    <cfRule type="duplicateValues" dxfId="148" priority="13803"/>
  </conditionalFormatting>
  <conditionalFormatting sqref="D50 D28">
    <cfRule type="duplicateValues" dxfId="147" priority="13805"/>
  </conditionalFormatting>
  <conditionalFormatting sqref="C74">
    <cfRule type="duplicateValues" dxfId="146" priority="13806"/>
  </conditionalFormatting>
  <conditionalFormatting sqref="C18 C7 C12">
    <cfRule type="duplicateValues" dxfId="145" priority="19323"/>
  </conditionalFormatting>
  <conditionalFormatting sqref="C18 C7 C12">
    <cfRule type="duplicateValues" dxfId="144" priority="19328"/>
    <cfRule type="duplicateValues" dxfId="143" priority="19329"/>
  </conditionalFormatting>
  <conditionalFormatting sqref="C8:C9">
    <cfRule type="duplicateValues" dxfId="142" priority="19368"/>
    <cfRule type="duplicateValues" dxfId="141" priority="19369"/>
  </conditionalFormatting>
  <conditionalFormatting sqref="C8:C9">
    <cfRule type="duplicateValues" dxfId="140" priority="19370"/>
  </conditionalFormatting>
  <conditionalFormatting sqref="C9">
    <cfRule type="duplicateValues" dxfId="139" priority="19375"/>
  </conditionalFormatting>
  <conditionalFormatting sqref="C12 C7">
    <cfRule type="duplicateValues" dxfId="138" priority="19424"/>
  </conditionalFormatting>
  <hyperlinks>
    <hyperlink ref="G7" r:id="rId1"/>
    <hyperlink ref="G29" r:id="rId2"/>
    <hyperlink ref="G56" r:id="rId3"/>
    <hyperlink ref="G69" r:id="rId4"/>
    <hyperlink ref="G72" r:id="rId5"/>
    <hyperlink ref="G10" r:id="rId6"/>
  </hyperlinks>
  <pageMargins left="0.7" right="0.7" top="0.75" bottom="0.75" header="0.3" footer="0.3"/>
  <pageSetup paperSize="5" orientation="landscape" horizontalDpi="300" verticalDpi="300" r:id="rId7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J26"/>
  <sheetViews>
    <sheetView workbookViewId="0">
      <selection activeCell="B1" sqref="B1:J3"/>
    </sheetView>
  </sheetViews>
  <sheetFormatPr baseColWidth="10" defaultRowHeight="15" x14ac:dyDescent="0.25"/>
  <cols>
    <col min="1" max="1" width="6.42578125" customWidth="1"/>
    <col min="2" max="2" width="6.7109375" customWidth="1"/>
    <col min="3" max="3" width="9.140625" customWidth="1"/>
    <col min="6" max="6" width="6.140625" customWidth="1"/>
    <col min="7" max="7" width="6.5703125" customWidth="1"/>
  </cols>
  <sheetData>
    <row r="1" spans="2:10" x14ac:dyDescent="0.25">
      <c r="B1" s="386" t="s">
        <v>2281</v>
      </c>
      <c r="C1" s="386"/>
      <c r="D1" s="386"/>
      <c r="E1" s="386"/>
      <c r="F1" s="386"/>
      <c r="G1" s="386"/>
      <c r="H1" s="386"/>
      <c r="I1" s="386"/>
      <c r="J1" s="386"/>
    </row>
    <row r="3" spans="2:10" ht="30" x14ac:dyDescent="0.25">
      <c r="B3" s="206" t="s">
        <v>5</v>
      </c>
      <c r="C3" s="285" t="s">
        <v>2278</v>
      </c>
      <c r="D3" s="285" t="s">
        <v>2279</v>
      </c>
      <c r="E3" s="286" t="s">
        <v>2280</v>
      </c>
      <c r="G3" s="206" t="s">
        <v>5</v>
      </c>
      <c r="H3" s="285" t="s">
        <v>2278</v>
      </c>
      <c r="I3" s="285" t="s">
        <v>2279</v>
      </c>
      <c r="J3" s="286" t="s">
        <v>2280</v>
      </c>
    </row>
    <row r="4" spans="2:10" x14ac:dyDescent="0.25">
      <c r="B4" s="42" t="s">
        <v>2254</v>
      </c>
      <c r="C4" s="42">
        <v>46</v>
      </c>
      <c r="D4" s="196">
        <v>8</v>
      </c>
      <c r="E4" s="42">
        <f>C4+D4</f>
        <v>54</v>
      </c>
      <c r="G4" s="42" t="s">
        <v>2263</v>
      </c>
      <c r="H4" s="42">
        <v>44</v>
      </c>
      <c r="I4" s="196">
        <v>3</v>
      </c>
      <c r="J4" s="42">
        <f>H4+I4</f>
        <v>47</v>
      </c>
    </row>
    <row r="5" spans="2:10" x14ac:dyDescent="0.25">
      <c r="B5" s="42" t="s">
        <v>792</v>
      </c>
      <c r="C5" s="42">
        <v>46</v>
      </c>
      <c r="D5" s="196">
        <v>1</v>
      </c>
      <c r="E5" s="42">
        <f t="shared" ref="E5:E7" si="0">C5+D5</f>
        <v>47</v>
      </c>
      <c r="G5" s="42" t="s">
        <v>798</v>
      </c>
      <c r="H5" s="42">
        <v>45</v>
      </c>
      <c r="I5" s="196">
        <v>2</v>
      </c>
      <c r="J5" s="42">
        <f t="shared" ref="J5:J6" si="1">H5+I5</f>
        <v>47</v>
      </c>
    </row>
    <row r="6" spans="2:10" ht="15.75" thickBot="1" x14ac:dyDescent="0.3">
      <c r="B6" s="42" t="s">
        <v>2274</v>
      </c>
      <c r="C6" s="42">
        <v>46</v>
      </c>
      <c r="D6" s="196">
        <v>2</v>
      </c>
      <c r="E6" s="42">
        <f t="shared" si="0"/>
        <v>48</v>
      </c>
      <c r="G6" s="42" t="s">
        <v>799</v>
      </c>
      <c r="H6" s="278">
        <v>45</v>
      </c>
      <c r="I6" s="287">
        <v>1</v>
      </c>
      <c r="J6" s="278">
        <f t="shared" si="1"/>
        <v>46</v>
      </c>
    </row>
    <row r="7" spans="2:10" ht="15.75" thickBot="1" x14ac:dyDescent="0.3">
      <c r="B7" s="42" t="s">
        <v>2277</v>
      </c>
      <c r="C7" s="278">
        <v>46</v>
      </c>
      <c r="D7" s="287">
        <v>4</v>
      </c>
      <c r="E7" s="278">
        <f t="shared" si="0"/>
        <v>50</v>
      </c>
      <c r="H7" s="288">
        <f>SUM(H4:H6)</f>
        <v>134</v>
      </c>
      <c r="I7" s="290">
        <f t="shared" ref="I7:J7" si="2">SUM(I4:I6)</f>
        <v>6</v>
      </c>
      <c r="J7" s="289">
        <f t="shared" si="2"/>
        <v>140</v>
      </c>
    </row>
    <row r="8" spans="2:10" ht="15.75" thickBot="1" x14ac:dyDescent="0.3">
      <c r="C8" s="288">
        <f>SUM(C4:C7)</f>
        <v>184</v>
      </c>
      <c r="D8" s="290">
        <f t="shared" ref="D8:E8" si="3">SUM(D4:D7)</f>
        <v>15</v>
      </c>
      <c r="E8" s="289">
        <f t="shared" si="3"/>
        <v>199</v>
      </c>
    </row>
    <row r="10" spans="2:10" x14ac:dyDescent="0.25">
      <c r="B10" s="42" t="s">
        <v>2255</v>
      </c>
      <c r="C10" s="42">
        <v>41</v>
      </c>
      <c r="D10" s="196">
        <v>5</v>
      </c>
      <c r="E10" s="42">
        <f>C10+D10</f>
        <v>46</v>
      </c>
      <c r="G10" s="42" t="s">
        <v>2265</v>
      </c>
      <c r="H10" s="42">
        <v>36</v>
      </c>
      <c r="I10" s="196">
        <v>2</v>
      </c>
      <c r="J10" s="42">
        <f>H10+I10</f>
        <v>38</v>
      </c>
    </row>
    <row r="11" spans="2:10" x14ac:dyDescent="0.25">
      <c r="B11" s="42" t="s">
        <v>2258</v>
      </c>
      <c r="C11" s="42">
        <v>47</v>
      </c>
      <c r="D11" s="196">
        <v>4</v>
      </c>
      <c r="E11" s="42">
        <f t="shared" ref="E11:E13" si="4">C11+D11</f>
        <v>51</v>
      </c>
      <c r="G11" s="42" t="s">
        <v>2266</v>
      </c>
      <c r="H11" s="42">
        <v>37</v>
      </c>
      <c r="I11" s="196">
        <v>1</v>
      </c>
      <c r="J11" s="42">
        <f t="shared" ref="J11:J12" si="5">H11+I11</f>
        <v>38</v>
      </c>
    </row>
    <row r="12" spans="2:10" ht="15.75" thickBot="1" x14ac:dyDescent="0.3">
      <c r="B12" s="42" t="s">
        <v>2259</v>
      </c>
      <c r="C12" s="42">
        <v>50</v>
      </c>
      <c r="D12" s="196">
        <v>5</v>
      </c>
      <c r="E12" s="42">
        <f t="shared" si="4"/>
        <v>55</v>
      </c>
      <c r="G12" s="42" t="s">
        <v>2270</v>
      </c>
      <c r="H12" s="278">
        <v>41</v>
      </c>
      <c r="I12" s="287">
        <v>1</v>
      </c>
      <c r="J12" s="278">
        <f t="shared" si="5"/>
        <v>42</v>
      </c>
    </row>
    <row r="13" spans="2:10" ht="15.75" thickBot="1" x14ac:dyDescent="0.3">
      <c r="B13" s="42" t="s">
        <v>2260</v>
      </c>
      <c r="C13" s="278">
        <v>43</v>
      </c>
      <c r="D13" s="287">
        <v>5</v>
      </c>
      <c r="E13" s="278">
        <f t="shared" si="4"/>
        <v>48</v>
      </c>
      <c r="H13" s="288">
        <f>SUM(H10:H12)</f>
        <v>114</v>
      </c>
      <c r="I13" s="290">
        <f t="shared" ref="I13:J13" si="6">SUM(I10:I12)</f>
        <v>4</v>
      </c>
      <c r="J13" s="289">
        <f t="shared" si="6"/>
        <v>118</v>
      </c>
    </row>
    <row r="14" spans="2:10" ht="15.75" thickBot="1" x14ac:dyDescent="0.3">
      <c r="C14" s="288">
        <f>SUM(C10:C13)</f>
        <v>181</v>
      </c>
      <c r="D14" s="290">
        <f t="shared" ref="D14:E14" si="7">SUM(D10:D13)</f>
        <v>19</v>
      </c>
      <c r="E14" s="289">
        <f t="shared" si="7"/>
        <v>200</v>
      </c>
    </row>
    <row r="17" spans="2:10" x14ac:dyDescent="0.25">
      <c r="B17" s="42" t="s">
        <v>795</v>
      </c>
      <c r="C17" s="42">
        <v>28</v>
      </c>
      <c r="D17" s="196">
        <v>7</v>
      </c>
      <c r="E17" s="42">
        <f>C17+D17</f>
        <v>35</v>
      </c>
      <c r="G17" s="42" t="s">
        <v>2267</v>
      </c>
      <c r="H17" s="42">
        <v>35</v>
      </c>
      <c r="I17" s="196">
        <v>2</v>
      </c>
      <c r="J17" s="42">
        <f>H17+I17</f>
        <v>37</v>
      </c>
    </row>
    <row r="18" spans="2:10" x14ac:dyDescent="0.25">
      <c r="B18" s="42" t="s">
        <v>2264</v>
      </c>
      <c r="C18" s="42">
        <v>28</v>
      </c>
      <c r="D18" s="196">
        <v>1</v>
      </c>
      <c r="E18" s="42">
        <f t="shared" ref="E18:E20" si="8">C18+D18</f>
        <v>29</v>
      </c>
      <c r="G18" s="42" t="s">
        <v>804</v>
      </c>
      <c r="H18" s="42">
        <v>33</v>
      </c>
      <c r="I18" s="196">
        <v>4</v>
      </c>
      <c r="J18" s="42">
        <f t="shared" ref="J18:J19" si="9">H18+I18</f>
        <v>37</v>
      </c>
    </row>
    <row r="19" spans="2:10" ht="15.75" thickBot="1" x14ac:dyDescent="0.3">
      <c r="B19" s="42" t="s">
        <v>2261</v>
      </c>
      <c r="C19" s="42">
        <v>29</v>
      </c>
      <c r="D19" s="196">
        <v>3</v>
      </c>
      <c r="E19" s="42">
        <f t="shared" si="8"/>
        <v>32</v>
      </c>
      <c r="G19" s="42" t="s">
        <v>2269</v>
      </c>
      <c r="H19" s="278">
        <v>26</v>
      </c>
      <c r="I19" s="287">
        <v>4</v>
      </c>
      <c r="J19" s="278">
        <f t="shared" si="9"/>
        <v>30</v>
      </c>
    </row>
    <row r="20" spans="2:10" ht="15.75" thickBot="1" x14ac:dyDescent="0.3">
      <c r="B20" s="42" t="s">
        <v>2262</v>
      </c>
      <c r="C20" s="278">
        <v>38</v>
      </c>
      <c r="D20" s="287">
        <v>4</v>
      </c>
      <c r="E20" s="278">
        <f t="shared" si="8"/>
        <v>42</v>
      </c>
      <c r="H20" s="288">
        <f>SUM(H17:H19)</f>
        <v>94</v>
      </c>
      <c r="I20" s="290">
        <f t="shared" ref="I20:J20" si="10">SUM(I17:I19)</f>
        <v>10</v>
      </c>
      <c r="J20" s="289">
        <f t="shared" si="10"/>
        <v>104</v>
      </c>
    </row>
    <row r="21" spans="2:10" ht="15.75" thickBot="1" x14ac:dyDescent="0.3">
      <c r="C21" s="288">
        <f>SUM(C17:C20)</f>
        <v>123</v>
      </c>
      <c r="D21" s="290">
        <f t="shared" ref="D21:E21" si="11">SUM(D17:D20)</f>
        <v>15</v>
      </c>
      <c r="E21" s="289">
        <f t="shared" si="11"/>
        <v>138</v>
      </c>
    </row>
    <row r="24" spans="2:10" x14ac:dyDescent="0.25">
      <c r="B24" s="42" t="s">
        <v>2271</v>
      </c>
      <c r="C24" s="42">
        <v>33</v>
      </c>
      <c r="D24" s="196">
        <v>4</v>
      </c>
      <c r="E24" s="42">
        <f>C24+D24:D24</f>
        <v>37</v>
      </c>
    </row>
    <row r="25" spans="2:10" ht="15.75" thickBot="1" x14ac:dyDescent="0.3">
      <c r="B25" s="42" t="s">
        <v>2272</v>
      </c>
      <c r="C25" s="278">
        <v>34</v>
      </c>
      <c r="D25" s="287">
        <v>3</v>
      </c>
      <c r="E25" s="278">
        <f>C25+D25:D25</f>
        <v>37</v>
      </c>
    </row>
    <row r="26" spans="2:10" ht="15.75" thickBot="1" x14ac:dyDescent="0.3">
      <c r="C26" s="288">
        <f>SUM(C24:C25)</f>
        <v>67</v>
      </c>
      <c r="D26" s="290">
        <f t="shared" ref="D26:E26" si="12">SUM(D24:D25)</f>
        <v>7</v>
      </c>
      <c r="E26" s="289">
        <f t="shared" si="12"/>
        <v>74</v>
      </c>
    </row>
  </sheetData>
  <mergeCells count="1">
    <mergeCell ref="B1:J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filterMode="1">
    <tabColor theme="4"/>
  </sheetPr>
  <dimension ref="A1:R46"/>
  <sheetViews>
    <sheetView topLeftCell="A4" workbookViewId="0">
      <selection activeCell="B29" sqref="A1:R46"/>
    </sheetView>
  </sheetViews>
  <sheetFormatPr baseColWidth="10" defaultColWidth="11.42578125" defaultRowHeight="15" x14ac:dyDescent="0.25"/>
  <cols>
    <col min="1" max="1" width="2.85546875" customWidth="1"/>
    <col min="2" max="2" width="3.140625" customWidth="1"/>
    <col min="3" max="3" width="12.28515625" customWidth="1"/>
    <col min="4" max="4" width="37.140625" customWidth="1"/>
    <col min="5" max="5" width="5.7109375" customWidth="1"/>
    <col min="6" max="6" width="6.140625" customWidth="1"/>
    <col min="7" max="7" width="61.140625" customWidth="1"/>
    <col min="8" max="8" width="12.85546875" customWidth="1"/>
    <col min="9" max="9" width="19.85546875" customWidth="1"/>
    <col min="10" max="10" width="18.42578125" style="74" customWidth="1"/>
    <col min="11" max="12" width="18.85546875" style="74" customWidth="1"/>
    <col min="13" max="13" width="19" style="74" customWidth="1"/>
    <col min="14" max="14" width="5.42578125" style="78" customWidth="1"/>
    <col min="15" max="16" width="11.42578125" style="38"/>
  </cols>
  <sheetData>
    <row r="1" spans="1:18" x14ac:dyDescent="0.25">
      <c r="A1" s="88" t="s">
        <v>0</v>
      </c>
      <c r="B1" s="21"/>
      <c r="C1" s="21"/>
      <c r="D1" s="88"/>
      <c r="E1" s="88"/>
      <c r="F1" s="8"/>
      <c r="G1" s="88"/>
      <c r="H1" s="27"/>
      <c r="I1" s="27"/>
      <c r="J1" s="76"/>
      <c r="K1" s="76"/>
      <c r="L1" s="76"/>
      <c r="M1" s="76"/>
      <c r="N1" s="77"/>
    </row>
    <row r="2" spans="1:18" x14ac:dyDescent="0.25">
      <c r="A2" s="88" t="s">
        <v>1</v>
      </c>
      <c r="B2" s="21"/>
      <c r="C2" s="21"/>
      <c r="D2" s="88"/>
      <c r="E2" s="88"/>
      <c r="F2" s="8"/>
      <c r="G2" s="88"/>
      <c r="H2" s="27"/>
      <c r="I2" s="27"/>
      <c r="J2" s="76"/>
      <c r="K2" s="76"/>
      <c r="L2" s="76"/>
      <c r="M2" s="76"/>
      <c r="N2" s="77"/>
    </row>
    <row r="3" spans="1:18" x14ac:dyDescent="0.25">
      <c r="A3" s="241">
        <v>2022</v>
      </c>
      <c r="B3" s="241"/>
      <c r="C3" s="241"/>
      <c r="D3" s="241"/>
      <c r="E3" s="241"/>
      <c r="F3" s="169"/>
      <c r="G3" s="241"/>
      <c r="H3" s="27"/>
      <c r="I3" s="27"/>
      <c r="J3" s="76"/>
      <c r="K3" s="76"/>
      <c r="L3" s="76"/>
      <c r="M3" s="76"/>
      <c r="N3" s="77"/>
    </row>
    <row r="4" spans="1:18" x14ac:dyDescent="0.25">
      <c r="A4" s="9" t="s">
        <v>1012</v>
      </c>
      <c r="B4" s="12"/>
      <c r="C4" s="12"/>
      <c r="D4" s="9"/>
      <c r="E4" s="9"/>
      <c r="F4" s="8"/>
      <c r="G4" s="9"/>
      <c r="H4" s="27"/>
      <c r="I4" s="27"/>
      <c r="J4" s="76"/>
      <c r="K4" s="76"/>
      <c r="L4" s="76"/>
      <c r="M4" s="76"/>
      <c r="N4" s="77"/>
    </row>
    <row r="5" spans="1:18" x14ac:dyDescent="0.25">
      <c r="A5" s="88" t="s">
        <v>2</v>
      </c>
      <c r="B5" s="21"/>
      <c r="C5" s="21"/>
      <c r="D5" s="88"/>
      <c r="E5" s="88"/>
      <c r="F5" s="8"/>
      <c r="G5" s="88"/>
      <c r="I5" s="27"/>
      <c r="J5" s="76"/>
      <c r="K5" s="76"/>
      <c r="L5" s="76"/>
      <c r="M5" s="76"/>
      <c r="N5" s="77"/>
    </row>
    <row r="6" spans="1:18" x14ac:dyDescent="0.25">
      <c r="A6" s="88" t="s">
        <v>686</v>
      </c>
      <c r="B6" s="21"/>
      <c r="C6" s="21"/>
      <c r="D6" s="88"/>
      <c r="E6" s="88"/>
      <c r="F6" s="8"/>
      <c r="G6" s="88"/>
      <c r="H6" s="22"/>
      <c r="I6" s="22"/>
      <c r="J6" s="138" t="s">
        <v>1889</v>
      </c>
      <c r="K6" s="76"/>
      <c r="L6" s="76"/>
      <c r="M6" s="76"/>
      <c r="N6" s="77"/>
    </row>
    <row r="7" spans="1:18" x14ac:dyDescent="0.25">
      <c r="A7" s="22"/>
      <c r="B7" s="22"/>
      <c r="C7" s="22"/>
      <c r="D7" s="9"/>
      <c r="E7" s="9"/>
      <c r="F7" s="27"/>
      <c r="G7" s="9"/>
      <c r="H7" s="22"/>
      <c r="I7" s="22"/>
      <c r="J7" s="76"/>
      <c r="K7" s="76"/>
      <c r="L7" s="76"/>
      <c r="M7" s="76"/>
      <c r="N7" s="77"/>
    </row>
    <row r="8" spans="1:18" ht="55.5" customHeight="1" x14ac:dyDescent="0.25">
      <c r="A8" s="100" t="s">
        <v>4</v>
      </c>
      <c r="B8" s="101" t="s">
        <v>5</v>
      </c>
      <c r="C8" s="101"/>
      <c r="D8" s="102" t="s">
        <v>6</v>
      </c>
      <c r="E8" s="99" t="s">
        <v>1888</v>
      </c>
      <c r="F8" s="99" t="s">
        <v>7</v>
      </c>
      <c r="G8" s="54" t="s">
        <v>1762</v>
      </c>
      <c r="H8" s="37" t="s">
        <v>8</v>
      </c>
      <c r="I8" s="37" t="s">
        <v>9</v>
      </c>
      <c r="J8" s="16" t="s">
        <v>612</v>
      </c>
      <c r="K8" s="16" t="s">
        <v>687</v>
      </c>
      <c r="L8" s="16" t="s">
        <v>788</v>
      </c>
      <c r="M8" s="183" t="s">
        <v>10</v>
      </c>
      <c r="N8" s="73" t="s">
        <v>11</v>
      </c>
    </row>
    <row r="9" spans="1:18" ht="15.75" hidden="1" customHeight="1" x14ac:dyDescent="0.25">
      <c r="A9" s="33">
        <v>1</v>
      </c>
      <c r="B9" s="31" t="s">
        <v>12</v>
      </c>
      <c r="C9" s="75">
        <v>1006128504</v>
      </c>
      <c r="D9" s="29" t="s">
        <v>688</v>
      </c>
      <c r="E9" s="132" t="s">
        <v>18</v>
      </c>
      <c r="F9" s="42"/>
      <c r="G9" s="208" t="s">
        <v>1680</v>
      </c>
      <c r="H9" s="150" t="s">
        <v>219</v>
      </c>
      <c r="I9" s="150" t="s">
        <v>271</v>
      </c>
      <c r="J9" s="42"/>
      <c r="K9" s="127"/>
      <c r="L9" s="103"/>
      <c r="M9" s="120"/>
      <c r="N9" s="77" t="s">
        <v>1867</v>
      </c>
    </row>
    <row r="10" spans="1:18" ht="15.75" hidden="1" customHeight="1" x14ac:dyDescent="0.25">
      <c r="A10" s="33">
        <v>2</v>
      </c>
      <c r="B10" s="31" t="s">
        <v>12</v>
      </c>
      <c r="C10" s="75">
        <v>1104935306</v>
      </c>
      <c r="D10" s="28" t="s">
        <v>689</v>
      </c>
      <c r="E10" s="132" t="s">
        <v>18</v>
      </c>
      <c r="F10" s="35"/>
      <c r="G10" s="208" t="s">
        <v>1681</v>
      </c>
      <c r="H10" s="151" t="s">
        <v>372</v>
      </c>
      <c r="I10" s="151" t="s">
        <v>189</v>
      </c>
      <c r="J10" s="42"/>
      <c r="K10" s="127"/>
      <c r="L10" s="103"/>
      <c r="M10" s="120"/>
      <c r="N10" s="77" t="s">
        <v>1867</v>
      </c>
    </row>
    <row r="11" spans="1:18" ht="15.75" hidden="1" customHeight="1" x14ac:dyDescent="0.25">
      <c r="A11" s="33">
        <v>3</v>
      </c>
      <c r="B11" s="31" t="s">
        <v>12</v>
      </c>
      <c r="C11" s="113">
        <v>1105462032</v>
      </c>
      <c r="D11" s="28" t="s">
        <v>1851</v>
      </c>
      <c r="E11" s="132" t="s">
        <v>18</v>
      </c>
      <c r="F11" s="58"/>
      <c r="G11" s="212" t="s">
        <v>1852</v>
      </c>
      <c r="H11" s="151" t="s">
        <v>654</v>
      </c>
      <c r="I11" s="151" t="s">
        <v>299</v>
      </c>
      <c r="J11" s="42"/>
      <c r="K11" s="31"/>
      <c r="L11" s="31"/>
      <c r="M11" s="120"/>
      <c r="N11" s="77" t="s">
        <v>1867</v>
      </c>
    </row>
    <row r="12" spans="1:18" ht="15.75" hidden="1" customHeight="1" x14ac:dyDescent="0.25">
      <c r="A12" s="33">
        <v>4</v>
      </c>
      <c r="B12" s="31" t="s">
        <v>12</v>
      </c>
      <c r="C12" s="75">
        <v>1104935825</v>
      </c>
      <c r="D12" s="32" t="s">
        <v>690</v>
      </c>
      <c r="E12" s="132" t="s">
        <v>18</v>
      </c>
      <c r="F12" s="35"/>
      <c r="G12" s="208" t="s">
        <v>1682</v>
      </c>
      <c r="H12" s="150" t="s">
        <v>432</v>
      </c>
      <c r="I12" s="153" t="s">
        <v>342</v>
      </c>
      <c r="J12" s="42"/>
      <c r="K12" s="187"/>
      <c r="L12" s="103"/>
      <c r="M12" s="2"/>
      <c r="N12" s="77" t="s">
        <v>1867</v>
      </c>
    </row>
    <row r="13" spans="1:18" ht="15.75" hidden="1" customHeight="1" x14ac:dyDescent="0.25">
      <c r="A13" s="33">
        <v>5</v>
      </c>
      <c r="B13" s="31" t="s">
        <v>12</v>
      </c>
      <c r="C13" s="75">
        <v>1104935525</v>
      </c>
      <c r="D13" s="28" t="s">
        <v>691</v>
      </c>
      <c r="E13" s="132" t="s">
        <v>18</v>
      </c>
      <c r="F13" s="35"/>
      <c r="G13" s="208" t="s">
        <v>1683</v>
      </c>
      <c r="H13" s="151" t="s">
        <v>591</v>
      </c>
      <c r="I13" s="151" t="s">
        <v>361</v>
      </c>
      <c r="J13" s="42"/>
      <c r="K13" s="127"/>
      <c r="L13" s="103"/>
      <c r="M13" s="120"/>
      <c r="N13" s="77" t="s">
        <v>1867</v>
      </c>
    </row>
    <row r="14" spans="1:18" ht="15.75" hidden="1" customHeight="1" x14ac:dyDescent="0.25">
      <c r="A14" s="33">
        <v>6</v>
      </c>
      <c r="B14" s="31" t="s">
        <v>12</v>
      </c>
      <c r="C14" s="75">
        <v>1104934076</v>
      </c>
      <c r="D14" s="30" t="s">
        <v>728</v>
      </c>
      <c r="E14" s="132" t="s">
        <v>18</v>
      </c>
      <c r="F14" s="108"/>
      <c r="G14" s="208" t="s">
        <v>1684</v>
      </c>
      <c r="H14" s="150" t="s">
        <v>191</v>
      </c>
      <c r="I14" s="145" t="s">
        <v>369</v>
      </c>
      <c r="J14" s="29"/>
      <c r="K14" s="127"/>
      <c r="L14" s="103"/>
      <c r="M14" s="120" t="s">
        <v>1885</v>
      </c>
      <c r="N14" s="77" t="s">
        <v>1867</v>
      </c>
      <c r="O14" s="38" t="s">
        <v>1871</v>
      </c>
      <c r="P14" s="38" t="s">
        <v>1886</v>
      </c>
      <c r="Q14" s="43" t="s">
        <v>1848</v>
      </c>
      <c r="R14" s="43" t="s">
        <v>1884</v>
      </c>
    </row>
    <row r="15" spans="1:18" ht="15.75" hidden="1" customHeight="1" x14ac:dyDescent="0.25">
      <c r="A15" s="33">
        <v>7</v>
      </c>
      <c r="B15" s="31" t="s">
        <v>12</v>
      </c>
      <c r="C15" s="75">
        <v>1104544945</v>
      </c>
      <c r="D15" s="29" t="s">
        <v>692</v>
      </c>
      <c r="E15" s="132" t="s">
        <v>18</v>
      </c>
      <c r="F15" s="35"/>
      <c r="G15" s="208" t="s">
        <v>1685</v>
      </c>
      <c r="H15" s="150" t="s">
        <v>654</v>
      </c>
      <c r="I15" s="150" t="s">
        <v>323</v>
      </c>
      <c r="J15" s="42"/>
      <c r="K15" s="188"/>
      <c r="L15" s="103"/>
      <c r="M15" s="120"/>
      <c r="N15" s="77" t="s">
        <v>1867</v>
      </c>
    </row>
    <row r="16" spans="1:18" ht="15.75" hidden="1" customHeight="1" x14ac:dyDescent="0.25">
      <c r="A16" s="33">
        <v>8</v>
      </c>
      <c r="B16" s="31" t="s">
        <v>12</v>
      </c>
      <c r="C16" s="75">
        <v>1106632425</v>
      </c>
      <c r="D16" s="29" t="s">
        <v>693</v>
      </c>
      <c r="E16" s="132" t="s">
        <v>18</v>
      </c>
      <c r="F16" s="35"/>
      <c r="G16" s="208" t="s">
        <v>1686</v>
      </c>
      <c r="H16" s="150" t="s">
        <v>301</v>
      </c>
      <c r="I16" s="150" t="s">
        <v>16</v>
      </c>
      <c r="J16" s="42"/>
      <c r="K16" s="187"/>
      <c r="L16" s="103"/>
      <c r="M16" s="120"/>
      <c r="N16" s="77" t="s">
        <v>1867</v>
      </c>
    </row>
    <row r="17" spans="1:14" ht="15.75" hidden="1" customHeight="1" x14ac:dyDescent="0.25">
      <c r="A17" s="33">
        <v>9</v>
      </c>
      <c r="B17" s="31" t="s">
        <v>12</v>
      </c>
      <c r="C17" s="75">
        <v>1106226378</v>
      </c>
      <c r="D17" s="29" t="s">
        <v>694</v>
      </c>
      <c r="E17" s="132" t="s">
        <v>18</v>
      </c>
      <c r="F17" s="35"/>
      <c r="G17" s="209" t="s">
        <v>1847</v>
      </c>
      <c r="H17" s="150" t="s">
        <v>427</v>
      </c>
      <c r="I17" s="150" t="s">
        <v>271</v>
      </c>
      <c r="J17" s="42"/>
      <c r="K17" s="127"/>
      <c r="L17" s="103"/>
      <c r="M17" s="120"/>
      <c r="N17" s="77" t="s">
        <v>1867</v>
      </c>
    </row>
    <row r="18" spans="1:14" ht="15.75" hidden="1" customHeight="1" x14ac:dyDescent="0.25">
      <c r="A18" s="33">
        <v>10</v>
      </c>
      <c r="B18" s="31" t="s">
        <v>12</v>
      </c>
      <c r="C18" s="75">
        <v>1110464149</v>
      </c>
      <c r="D18" s="14" t="s">
        <v>695</v>
      </c>
      <c r="E18" s="132" t="s">
        <v>18</v>
      </c>
      <c r="F18" s="42"/>
      <c r="G18" s="208" t="s">
        <v>1687</v>
      </c>
      <c r="H18" s="152" t="s">
        <v>168</v>
      </c>
      <c r="I18" s="150" t="s">
        <v>323</v>
      </c>
      <c r="J18" s="42"/>
      <c r="K18" s="127"/>
      <c r="L18" s="103"/>
      <c r="M18" s="120"/>
      <c r="N18" s="77" t="s">
        <v>1867</v>
      </c>
    </row>
    <row r="19" spans="1:14" ht="15.75" hidden="1" customHeight="1" x14ac:dyDescent="0.25">
      <c r="A19" s="33">
        <v>11</v>
      </c>
      <c r="B19" s="31" t="s">
        <v>12</v>
      </c>
      <c r="C19" s="75">
        <v>1104937113</v>
      </c>
      <c r="D19" s="28" t="s">
        <v>733</v>
      </c>
      <c r="E19" s="132" t="s">
        <v>18</v>
      </c>
      <c r="F19" s="35"/>
      <c r="G19" s="208" t="s">
        <v>1688</v>
      </c>
      <c r="H19" s="151" t="s">
        <v>654</v>
      </c>
      <c r="I19" s="151" t="s">
        <v>299</v>
      </c>
      <c r="J19" s="42"/>
      <c r="K19" s="127"/>
      <c r="L19" s="103"/>
      <c r="M19" s="120"/>
      <c r="N19" s="77" t="s">
        <v>1867</v>
      </c>
    </row>
    <row r="20" spans="1:14" ht="15.75" hidden="1" customHeight="1" x14ac:dyDescent="0.25">
      <c r="A20" s="33">
        <v>12</v>
      </c>
      <c r="B20" s="31" t="s">
        <v>12</v>
      </c>
      <c r="C20" s="75">
        <v>1091964684</v>
      </c>
      <c r="D20" s="32" t="s">
        <v>696</v>
      </c>
      <c r="E20" s="132" t="s">
        <v>18</v>
      </c>
      <c r="F20" s="35"/>
      <c r="G20" s="208" t="s">
        <v>1689</v>
      </c>
      <c r="H20" s="151" t="s">
        <v>432</v>
      </c>
      <c r="I20" s="151" t="s">
        <v>342</v>
      </c>
      <c r="J20" s="42"/>
      <c r="K20" s="127"/>
      <c r="L20" s="103"/>
      <c r="M20" s="173"/>
      <c r="N20" s="77" t="s">
        <v>1867</v>
      </c>
    </row>
    <row r="21" spans="1:14" ht="15.75" hidden="1" customHeight="1" x14ac:dyDescent="0.25">
      <c r="A21" s="33">
        <v>13</v>
      </c>
      <c r="B21" s="31" t="s">
        <v>12</v>
      </c>
      <c r="C21" s="75">
        <v>1146635829</v>
      </c>
      <c r="D21" s="29" t="s">
        <v>734</v>
      </c>
      <c r="E21" s="132" t="s">
        <v>18</v>
      </c>
      <c r="F21" s="108"/>
      <c r="G21" s="208" t="s">
        <v>1690</v>
      </c>
      <c r="H21" s="150" t="s">
        <v>372</v>
      </c>
      <c r="I21" s="150" t="s">
        <v>189</v>
      </c>
      <c r="J21" s="42"/>
      <c r="K21" s="127"/>
      <c r="L21" s="103"/>
      <c r="M21"/>
      <c r="N21" s="77" t="s">
        <v>1867</v>
      </c>
    </row>
    <row r="22" spans="1:14" ht="15.75" hidden="1" customHeight="1" x14ac:dyDescent="0.25">
      <c r="A22" s="33">
        <v>14</v>
      </c>
      <c r="B22" s="31" t="s">
        <v>12</v>
      </c>
      <c r="C22" s="75">
        <v>1006128437</v>
      </c>
      <c r="D22" s="29" t="s">
        <v>697</v>
      </c>
      <c r="E22" s="132" t="s">
        <v>18</v>
      </c>
      <c r="F22" s="42"/>
      <c r="G22" s="208" t="s">
        <v>1691</v>
      </c>
      <c r="H22" s="150" t="s">
        <v>225</v>
      </c>
      <c r="I22" s="150" t="s">
        <v>251</v>
      </c>
      <c r="J22" s="42"/>
      <c r="K22" s="187"/>
      <c r="L22" s="103"/>
      <c r="M22" s="120"/>
      <c r="N22" s="77" t="s">
        <v>1867</v>
      </c>
    </row>
    <row r="23" spans="1:14" ht="15.75" hidden="1" customHeight="1" x14ac:dyDescent="0.25">
      <c r="A23" s="33">
        <v>15</v>
      </c>
      <c r="B23" s="31" t="s">
        <v>12</v>
      </c>
      <c r="C23" s="75">
        <v>1104936726</v>
      </c>
      <c r="D23" s="29" t="s">
        <v>698</v>
      </c>
      <c r="E23" s="132" t="s">
        <v>18</v>
      </c>
      <c r="F23" s="35"/>
      <c r="G23" s="209" t="s">
        <v>1692</v>
      </c>
      <c r="H23" s="151" t="s">
        <v>320</v>
      </c>
      <c r="I23" s="151" t="s">
        <v>36</v>
      </c>
      <c r="J23" s="42"/>
      <c r="K23" s="127"/>
      <c r="L23" s="103"/>
      <c r="M23" s="120"/>
      <c r="N23" s="77" t="s">
        <v>1867</v>
      </c>
    </row>
    <row r="24" spans="1:14" ht="15.75" hidden="1" customHeight="1" x14ac:dyDescent="0.25">
      <c r="A24" s="33">
        <v>16</v>
      </c>
      <c r="B24" s="31" t="s">
        <v>12</v>
      </c>
      <c r="C24" s="75">
        <v>1110456571</v>
      </c>
      <c r="D24" s="28" t="s">
        <v>699</v>
      </c>
      <c r="E24" s="132" t="s">
        <v>18</v>
      </c>
      <c r="F24" s="35"/>
      <c r="G24" s="208" t="s">
        <v>1693</v>
      </c>
      <c r="H24" s="151" t="s">
        <v>372</v>
      </c>
      <c r="I24" s="151" t="s">
        <v>176</v>
      </c>
      <c r="J24" s="42"/>
      <c r="K24" s="127"/>
      <c r="L24" s="103"/>
      <c r="M24" s="120"/>
      <c r="N24" s="77" t="s">
        <v>1867</v>
      </c>
    </row>
    <row r="25" spans="1:14" ht="15.75" hidden="1" customHeight="1" x14ac:dyDescent="0.25">
      <c r="A25" s="33">
        <v>17</v>
      </c>
      <c r="B25" s="31" t="s">
        <v>12</v>
      </c>
      <c r="C25" s="75">
        <v>1110442142</v>
      </c>
      <c r="D25" s="17" t="s">
        <v>700</v>
      </c>
      <c r="E25" s="132" t="s">
        <v>18</v>
      </c>
      <c r="F25" s="42"/>
      <c r="G25" s="208" t="s">
        <v>1694</v>
      </c>
      <c r="H25" s="150" t="s">
        <v>308</v>
      </c>
      <c r="I25" s="150" t="s">
        <v>273</v>
      </c>
      <c r="J25" s="42"/>
      <c r="K25" s="127"/>
      <c r="L25" s="103"/>
      <c r="M25" s="120"/>
      <c r="N25" s="77" t="s">
        <v>1867</v>
      </c>
    </row>
    <row r="26" spans="1:14" ht="15.75" hidden="1" customHeight="1" x14ac:dyDescent="0.25">
      <c r="A26" s="33">
        <v>18</v>
      </c>
      <c r="B26" s="31" t="s">
        <v>12</v>
      </c>
      <c r="C26" s="75">
        <v>1090272467</v>
      </c>
      <c r="D26" s="110" t="s">
        <v>702</v>
      </c>
      <c r="E26" s="132" t="s">
        <v>18</v>
      </c>
      <c r="F26" s="35"/>
      <c r="G26" s="208" t="s">
        <v>1695</v>
      </c>
      <c r="H26" s="151" t="s">
        <v>372</v>
      </c>
      <c r="I26" s="151" t="s">
        <v>176</v>
      </c>
      <c r="J26" s="42"/>
      <c r="K26" s="103"/>
      <c r="L26" s="103"/>
      <c r="M26" s="120"/>
      <c r="N26" s="77" t="s">
        <v>1867</v>
      </c>
    </row>
    <row r="27" spans="1:14" ht="15.75" hidden="1" customHeight="1" x14ac:dyDescent="0.25">
      <c r="A27" s="33">
        <v>19</v>
      </c>
      <c r="B27" s="31" t="s">
        <v>12</v>
      </c>
      <c r="C27" s="75">
        <v>1105460878</v>
      </c>
      <c r="D27" s="10" t="s">
        <v>703</v>
      </c>
      <c r="E27" s="132" t="s">
        <v>18</v>
      </c>
      <c r="F27" s="35"/>
      <c r="G27" s="208" t="s">
        <v>1696</v>
      </c>
      <c r="H27" s="151" t="s">
        <v>15</v>
      </c>
      <c r="I27" s="151" t="s">
        <v>304</v>
      </c>
      <c r="J27" s="42"/>
      <c r="K27" s="187"/>
      <c r="L27" s="103"/>
      <c r="M27" s="120"/>
      <c r="N27" s="77" t="s">
        <v>1867</v>
      </c>
    </row>
    <row r="28" spans="1:14" ht="15.75" hidden="1" customHeight="1" x14ac:dyDescent="0.25">
      <c r="A28" s="33">
        <v>20</v>
      </c>
      <c r="B28" s="31" t="s">
        <v>12</v>
      </c>
      <c r="C28" s="75">
        <v>1106226376</v>
      </c>
      <c r="D28" s="29" t="s">
        <v>704</v>
      </c>
      <c r="E28" s="132" t="s">
        <v>18</v>
      </c>
      <c r="F28" s="35"/>
      <c r="G28" s="209" t="s">
        <v>1833</v>
      </c>
      <c r="H28" s="151" t="s">
        <v>168</v>
      </c>
      <c r="I28" s="151" t="s">
        <v>307</v>
      </c>
      <c r="J28" s="42"/>
      <c r="K28" s="127"/>
      <c r="L28" s="103"/>
      <c r="M28" s="120"/>
      <c r="N28" s="77" t="s">
        <v>1867</v>
      </c>
    </row>
    <row r="29" spans="1:14" ht="15.75" customHeight="1" x14ac:dyDescent="0.25">
      <c r="A29" s="33">
        <v>21</v>
      </c>
      <c r="B29" s="31" t="s">
        <v>12</v>
      </c>
      <c r="C29" s="75">
        <v>1104937849</v>
      </c>
      <c r="D29" s="28" t="s">
        <v>742</v>
      </c>
      <c r="E29" s="132" t="s">
        <v>18</v>
      </c>
      <c r="F29" s="35"/>
      <c r="G29" s="208" t="s">
        <v>1697</v>
      </c>
      <c r="H29" s="151" t="s">
        <v>654</v>
      </c>
      <c r="I29" s="151" t="s">
        <v>299</v>
      </c>
      <c r="J29" s="42"/>
      <c r="K29" s="127"/>
      <c r="L29" s="103"/>
      <c r="M29" s="2"/>
      <c r="N29" s="77" t="s">
        <v>1867</v>
      </c>
    </row>
    <row r="30" spans="1:14" ht="15.75" hidden="1" customHeight="1" x14ac:dyDescent="0.25">
      <c r="A30" s="33">
        <v>22</v>
      </c>
      <c r="B30" s="31" t="s">
        <v>12</v>
      </c>
      <c r="C30" s="75">
        <v>1005718245</v>
      </c>
      <c r="D30" s="29" t="s">
        <v>705</v>
      </c>
      <c r="E30" s="132" t="s">
        <v>18</v>
      </c>
      <c r="F30" s="86"/>
      <c r="G30" s="208" t="s">
        <v>1698</v>
      </c>
      <c r="H30" s="151" t="s">
        <v>15</v>
      </c>
      <c r="I30" s="150" t="s">
        <v>304</v>
      </c>
      <c r="J30" s="42"/>
      <c r="K30" s="187"/>
      <c r="L30" s="103"/>
      <c r="M30" s="2"/>
      <c r="N30" s="77" t="s">
        <v>1867</v>
      </c>
    </row>
    <row r="31" spans="1:14" ht="15.75" hidden="1" customHeight="1" x14ac:dyDescent="0.25">
      <c r="A31" s="33">
        <v>23</v>
      </c>
      <c r="B31" s="31" t="s">
        <v>12</v>
      </c>
      <c r="C31" s="75">
        <v>1104937523</v>
      </c>
      <c r="D31" s="29" t="s">
        <v>706</v>
      </c>
      <c r="E31" s="132" t="s">
        <v>18</v>
      </c>
      <c r="F31" s="179" t="s">
        <v>20</v>
      </c>
      <c r="G31" s="208" t="s">
        <v>1699</v>
      </c>
      <c r="H31" s="150" t="s">
        <v>301</v>
      </c>
      <c r="I31" s="150" t="s">
        <v>16</v>
      </c>
      <c r="J31" s="42"/>
      <c r="K31" s="187"/>
      <c r="L31" s="103"/>
      <c r="M31" s="2"/>
      <c r="N31" s="77" t="s">
        <v>1867</v>
      </c>
    </row>
    <row r="32" spans="1:14" ht="15.75" hidden="1" customHeight="1" x14ac:dyDescent="0.25">
      <c r="A32" s="33">
        <v>24</v>
      </c>
      <c r="B32" s="31" t="s">
        <v>12</v>
      </c>
      <c r="C32" s="75">
        <v>1105460984</v>
      </c>
      <c r="D32" s="29" t="s">
        <v>707</v>
      </c>
      <c r="E32" s="132" t="s">
        <v>18</v>
      </c>
      <c r="F32" s="35"/>
      <c r="G32" s="208" t="s">
        <v>1700</v>
      </c>
      <c r="H32" s="151" t="s">
        <v>432</v>
      </c>
      <c r="I32" s="151" t="s">
        <v>251</v>
      </c>
      <c r="J32" s="42"/>
      <c r="K32" s="127"/>
      <c r="L32" s="103"/>
      <c r="M32" s="2"/>
      <c r="N32" s="77" t="s">
        <v>1867</v>
      </c>
    </row>
    <row r="33" spans="1:16" ht="15.75" hidden="1" customHeight="1" x14ac:dyDescent="0.25">
      <c r="A33" s="33">
        <v>25</v>
      </c>
      <c r="B33" s="31" t="s">
        <v>12</v>
      </c>
      <c r="C33" s="75">
        <v>1104936259</v>
      </c>
      <c r="D33" s="29" t="s">
        <v>708</v>
      </c>
      <c r="E33" s="132" t="s">
        <v>18</v>
      </c>
      <c r="F33" s="35"/>
      <c r="G33" s="208" t="s">
        <v>1701</v>
      </c>
      <c r="H33" s="150" t="s">
        <v>648</v>
      </c>
      <c r="I33" s="150" t="s">
        <v>338</v>
      </c>
      <c r="J33" s="42"/>
      <c r="K33" s="127"/>
      <c r="L33" s="103"/>
      <c r="M33" s="2"/>
      <c r="N33" s="77" t="s">
        <v>1867</v>
      </c>
    </row>
    <row r="34" spans="1:16" ht="15.75" hidden="1" customHeight="1" x14ac:dyDescent="0.25">
      <c r="A34" s="33">
        <v>26</v>
      </c>
      <c r="B34" s="31" t="s">
        <v>12</v>
      </c>
      <c r="C34" s="75">
        <v>1110464353</v>
      </c>
      <c r="D34" s="28" t="s">
        <v>709</v>
      </c>
      <c r="E34" s="132" t="s">
        <v>18</v>
      </c>
      <c r="F34" s="35"/>
      <c r="G34" s="208" t="s">
        <v>1702</v>
      </c>
      <c r="H34" s="151" t="s">
        <v>591</v>
      </c>
      <c r="I34" s="151" t="s">
        <v>361</v>
      </c>
      <c r="J34" s="42"/>
      <c r="K34" s="127"/>
      <c r="L34" s="103"/>
      <c r="M34" s="2"/>
      <c r="N34" s="77" t="s">
        <v>1867</v>
      </c>
    </row>
    <row r="35" spans="1:16" ht="15.75" hidden="1" customHeight="1" x14ac:dyDescent="0.25">
      <c r="A35" s="33">
        <v>27</v>
      </c>
      <c r="B35" s="31" t="s">
        <v>12</v>
      </c>
      <c r="C35" s="75">
        <v>1106226396</v>
      </c>
      <c r="D35" s="28" t="s">
        <v>710</v>
      </c>
      <c r="E35" s="132" t="s">
        <v>18</v>
      </c>
      <c r="F35" s="179" t="s">
        <v>20</v>
      </c>
      <c r="G35" s="208" t="s">
        <v>1703</v>
      </c>
      <c r="H35" s="150" t="s">
        <v>131</v>
      </c>
      <c r="I35" s="150" t="s">
        <v>132</v>
      </c>
      <c r="J35" s="42"/>
      <c r="K35" s="187"/>
      <c r="L35" s="103"/>
      <c r="M35" s="2"/>
      <c r="N35" s="77" t="s">
        <v>1867</v>
      </c>
    </row>
    <row r="36" spans="1:16" ht="15.75" hidden="1" customHeight="1" x14ac:dyDescent="0.25">
      <c r="A36" s="33">
        <v>28</v>
      </c>
      <c r="B36" s="215" t="s">
        <v>12</v>
      </c>
      <c r="C36" s="75">
        <v>1106632811</v>
      </c>
      <c r="D36" s="226" t="s">
        <v>713</v>
      </c>
      <c r="E36" s="132" t="s">
        <v>18</v>
      </c>
      <c r="F36" s="217"/>
      <c r="G36" s="216" t="s">
        <v>1704</v>
      </c>
      <c r="H36" s="227" t="s">
        <v>654</v>
      </c>
      <c r="I36" s="227" t="s">
        <v>307</v>
      </c>
      <c r="J36" s="228"/>
      <c r="K36" s="218"/>
      <c r="L36" s="219"/>
      <c r="M36" s="2"/>
      <c r="N36" s="77" t="s">
        <v>1867</v>
      </c>
    </row>
    <row r="37" spans="1:16" ht="15.75" hidden="1" customHeight="1" x14ac:dyDescent="0.25">
      <c r="A37" s="33">
        <v>29</v>
      </c>
      <c r="B37" s="31" t="s">
        <v>12</v>
      </c>
      <c r="C37" s="90">
        <v>1012320423</v>
      </c>
      <c r="D37" s="225" t="s">
        <v>714</v>
      </c>
      <c r="E37" s="132" t="s">
        <v>18</v>
      </c>
      <c r="F37" s="35"/>
      <c r="G37" s="208" t="s">
        <v>1705</v>
      </c>
      <c r="H37" s="150" t="s">
        <v>191</v>
      </c>
      <c r="I37" s="150" t="s">
        <v>338</v>
      </c>
      <c r="J37" s="42"/>
      <c r="K37" s="127"/>
      <c r="L37" s="103"/>
      <c r="M37" s="2"/>
      <c r="N37" s="77" t="s">
        <v>1867</v>
      </c>
    </row>
    <row r="38" spans="1:16" ht="15.75" hidden="1" customHeight="1" x14ac:dyDescent="0.25">
      <c r="A38" s="33">
        <v>30</v>
      </c>
      <c r="B38" s="31" t="s">
        <v>12</v>
      </c>
      <c r="C38" s="90">
        <v>1027740297</v>
      </c>
      <c r="D38" s="29" t="s">
        <v>715</v>
      </c>
      <c r="E38" s="132" t="s">
        <v>18</v>
      </c>
      <c r="F38" s="35"/>
      <c r="G38" s="208" t="s">
        <v>1706</v>
      </c>
      <c r="H38" s="151" t="s">
        <v>168</v>
      </c>
      <c r="I38" s="151" t="s">
        <v>307</v>
      </c>
      <c r="J38" s="29"/>
      <c r="K38" s="127"/>
      <c r="L38" s="103"/>
      <c r="M38" s="2"/>
      <c r="N38" s="77" t="s">
        <v>1867</v>
      </c>
    </row>
    <row r="39" spans="1:16" ht="15.75" hidden="1" customHeight="1" x14ac:dyDescent="0.25">
      <c r="A39" s="33">
        <v>31</v>
      </c>
      <c r="B39" s="31" t="s">
        <v>12</v>
      </c>
      <c r="C39" s="90">
        <v>1107975141</v>
      </c>
      <c r="D39" s="29" t="s">
        <v>716</v>
      </c>
      <c r="E39" s="132" t="s">
        <v>18</v>
      </c>
      <c r="F39" s="35"/>
      <c r="G39" s="208" t="s">
        <v>1707</v>
      </c>
      <c r="H39" s="151" t="s">
        <v>717</v>
      </c>
      <c r="I39" s="154" t="s">
        <v>36</v>
      </c>
      <c r="J39" s="42"/>
      <c r="K39" s="127"/>
      <c r="L39" s="103"/>
      <c r="M39" s="34"/>
      <c r="N39" s="77" t="s">
        <v>1867</v>
      </c>
    </row>
    <row r="40" spans="1:16" ht="15.75" customHeight="1" x14ac:dyDescent="0.25">
      <c r="A40" s="33">
        <v>32</v>
      </c>
      <c r="B40" s="31" t="s">
        <v>12</v>
      </c>
      <c r="C40" s="90">
        <v>1104544009</v>
      </c>
      <c r="D40" s="14" t="s">
        <v>718</v>
      </c>
      <c r="E40" s="132" t="s">
        <v>18</v>
      </c>
      <c r="F40" s="42"/>
      <c r="G40" s="208" t="s">
        <v>1708</v>
      </c>
      <c r="H40" s="151" t="s">
        <v>225</v>
      </c>
      <c r="I40" s="150" t="s">
        <v>251</v>
      </c>
      <c r="J40" s="42"/>
      <c r="K40" s="127"/>
      <c r="L40" s="103"/>
      <c r="M40" s="34"/>
      <c r="N40" s="77" t="s">
        <v>1867</v>
      </c>
    </row>
    <row r="41" spans="1:16" ht="15.75" hidden="1" customHeight="1" x14ac:dyDescent="0.25">
      <c r="A41" s="33">
        <v>33</v>
      </c>
      <c r="B41" s="31" t="s">
        <v>12</v>
      </c>
      <c r="C41" s="90">
        <v>1107975396</v>
      </c>
      <c r="D41" s="29" t="s">
        <v>719</v>
      </c>
      <c r="E41" s="132" t="s">
        <v>18</v>
      </c>
      <c r="F41" s="35"/>
      <c r="G41" s="208" t="s">
        <v>1709</v>
      </c>
      <c r="H41" s="150" t="s">
        <v>15</v>
      </c>
      <c r="I41" s="150" t="s">
        <v>16</v>
      </c>
      <c r="J41" s="42"/>
      <c r="K41" s="187"/>
      <c r="L41" s="103"/>
      <c r="M41" s="34"/>
      <c r="N41" s="77" t="s">
        <v>1867</v>
      </c>
    </row>
    <row r="42" spans="1:16" s="74" customFormat="1" ht="15.75" hidden="1" customHeight="1" x14ac:dyDescent="0.25">
      <c r="A42" s="33">
        <v>34</v>
      </c>
      <c r="B42" s="31" t="s">
        <v>12</v>
      </c>
      <c r="C42" s="90">
        <v>1107975915</v>
      </c>
      <c r="D42" s="19" t="s">
        <v>720</v>
      </c>
      <c r="E42" s="132" t="s">
        <v>18</v>
      </c>
      <c r="F42" s="35"/>
      <c r="G42" s="209" t="s">
        <v>1834</v>
      </c>
      <c r="H42" s="151" t="s">
        <v>648</v>
      </c>
      <c r="I42" s="154" t="s">
        <v>338</v>
      </c>
      <c r="J42" s="42"/>
      <c r="K42" s="187"/>
      <c r="L42" s="103"/>
      <c r="M42" s="34"/>
      <c r="N42" s="77" t="s">
        <v>1867</v>
      </c>
      <c r="O42" s="79"/>
      <c r="P42" s="79"/>
    </row>
    <row r="43" spans="1:16" s="74" customFormat="1" ht="15.75" customHeight="1" x14ac:dyDescent="0.25">
      <c r="A43" s="26"/>
      <c r="B43" s="34"/>
      <c r="C43" s="34"/>
      <c r="D43" s="36"/>
      <c r="E43" s="36"/>
      <c r="F43" s="18"/>
      <c r="G43" s="36"/>
      <c r="H43" s="165"/>
      <c r="I43" s="165"/>
      <c r="K43" s="34"/>
      <c r="L43" s="34"/>
      <c r="M43" s="34"/>
      <c r="N43" s="34"/>
      <c r="O43" s="79"/>
      <c r="P43" s="79"/>
    </row>
    <row r="44" spans="1:16" x14ac:dyDescent="0.25">
      <c r="A44" s="25"/>
      <c r="B44" s="26"/>
      <c r="C44" s="26"/>
      <c r="D44" s="25"/>
      <c r="E44" s="25"/>
      <c r="F44" s="1"/>
      <c r="G44" s="25"/>
      <c r="H44" s="25"/>
      <c r="I44" s="25"/>
      <c r="J44" s="76"/>
      <c r="K44" s="80"/>
      <c r="L44" s="80"/>
      <c r="M44" s="80"/>
      <c r="N44" s="77"/>
    </row>
    <row r="45" spans="1:16" x14ac:dyDescent="0.25">
      <c r="A45" s="25"/>
      <c r="B45" s="26"/>
      <c r="C45" s="90">
        <v>1104937849</v>
      </c>
      <c r="D45" s="25"/>
      <c r="E45" s="25"/>
      <c r="F45" s="1"/>
      <c r="G45" s="25"/>
      <c r="H45" s="25"/>
      <c r="I45" s="25"/>
      <c r="J45" s="76"/>
      <c r="K45" s="76"/>
      <c r="L45" s="76"/>
      <c r="M45" s="76"/>
      <c r="N45" s="77"/>
    </row>
    <row r="46" spans="1:16" x14ac:dyDescent="0.25">
      <c r="C46" s="90">
        <v>1104544009</v>
      </c>
    </row>
  </sheetData>
  <autoFilter ref="A8:O42">
    <filterColumn colId="2">
      <colorFilter dxfId="137"/>
    </filterColumn>
  </autoFilter>
  <sortState ref="C9:L42">
    <sortCondition ref="D9:D42"/>
  </sortState>
  <conditionalFormatting sqref="D28">
    <cfRule type="duplicateValues" dxfId="136" priority="5544"/>
  </conditionalFormatting>
  <conditionalFormatting sqref="D29">
    <cfRule type="duplicateValues" dxfId="135" priority="5545"/>
  </conditionalFormatting>
  <conditionalFormatting sqref="D30">
    <cfRule type="duplicateValues" dxfId="134" priority="5546"/>
  </conditionalFormatting>
  <conditionalFormatting sqref="D37">
    <cfRule type="duplicateValues" dxfId="133" priority="5552"/>
  </conditionalFormatting>
  <conditionalFormatting sqref="D38">
    <cfRule type="duplicateValues" dxfId="132" priority="5553"/>
  </conditionalFormatting>
  <conditionalFormatting sqref="D39">
    <cfRule type="duplicateValues" dxfId="131" priority="5554"/>
  </conditionalFormatting>
  <conditionalFormatting sqref="D40">
    <cfRule type="duplicateValues" dxfId="130" priority="41"/>
  </conditionalFormatting>
  <conditionalFormatting sqref="D40">
    <cfRule type="duplicateValues" dxfId="129" priority="42"/>
  </conditionalFormatting>
  <conditionalFormatting sqref="D40">
    <cfRule type="duplicateValues" dxfId="128" priority="43"/>
  </conditionalFormatting>
  <conditionalFormatting sqref="C107:C1048576 C1:C41 C43:C44">
    <cfRule type="duplicateValues" dxfId="127" priority="38"/>
  </conditionalFormatting>
  <conditionalFormatting sqref="C106">
    <cfRule type="duplicateValues" dxfId="126" priority="33"/>
  </conditionalFormatting>
  <conditionalFormatting sqref="C106:C1048576 C1:C41 C43:C44">
    <cfRule type="duplicateValues" dxfId="125" priority="29"/>
  </conditionalFormatting>
  <conditionalFormatting sqref="C106">
    <cfRule type="duplicateValues" dxfId="124" priority="7950"/>
  </conditionalFormatting>
  <conditionalFormatting sqref="C1:C41 C43:C44 C47:C1048576">
    <cfRule type="duplicateValues" dxfId="123" priority="26"/>
    <cfRule type="duplicateValues" dxfId="122" priority="27"/>
    <cfRule type="duplicateValues" dxfId="121" priority="28"/>
  </conditionalFormatting>
  <conditionalFormatting sqref="D31:D32">
    <cfRule type="duplicateValues" dxfId="120" priority="8409"/>
  </conditionalFormatting>
  <conditionalFormatting sqref="D41 D43:E43 G43">
    <cfRule type="duplicateValues" dxfId="119" priority="8410"/>
  </conditionalFormatting>
  <conditionalFormatting sqref="D1:E7 D44:E1048576 D8:D36 G44:G1048576 G1:G7">
    <cfRule type="duplicateValues" dxfId="118" priority="8428"/>
  </conditionalFormatting>
  <conditionalFormatting sqref="D1:E7 D44:E1048576 D8:D37 G44:G1048576 G1:G7">
    <cfRule type="duplicateValues" dxfId="117" priority="8432"/>
  </conditionalFormatting>
  <conditionalFormatting sqref="D1:E7 D44:E1048576 D8:D38 G44:G1048576 G1:G7">
    <cfRule type="duplicateValues" dxfId="116" priority="8436"/>
  </conditionalFormatting>
  <conditionalFormatting sqref="D1:E7 D44:E1048576 D8:D39 G44:G1048576 G1:G7">
    <cfRule type="duplicateValues" dxfId="115" priority="8440"/>
  </conditionalFormatting>
  <conditionalFormatting sqref="D41 D1:E7 D43:E1048576 D8:D39 G43:G1048576 G1:G7">
    <cfRule type="duplicateValues" dxfId="114" priority="8444"/>
  </conditionalFormatting>
  <conditionalFormatting sqref="D33:D36">
    <cfRule type="duplicateValues" dxfId="113" priority="8653"/>
  </conditionalFormatting>
  <conditionalFormatting sqref="D9:D28">
    <cfRule type="duplicateValues" dxfId="112" priority="8654"/>
  </conditionalFormatting>
  <conditionalFormatting sqref="D9:D27">
    <cfRule type="duplicateValues" dxfId="111" priority="8655"/>
  </conditionalFormatting>
  <conditionalFormatting sqref="D9:D36">
    <cfRule type="duplicateValues" dxfId="110" priority="8656"/>
  </conditionalFormatting>
  <conditionalFormatting sqref="D1:E7 D44:E1048576 D8 G44:G1048576 G1:G7">
    <cfRule type="duplicateValues" dxfId="109" priority="8681"/>
  </conditionalFormatting>
  <conditionalFormatting sqref="G1:G41 G43:G1048576">
    <cfRule type="containsText" dxfId="108" priority="25" operator="containsText" text="ñ">
      <formula>NOT(ISERROR(SEARCH("ñ",G1)))</formula>
    </cfRule>
  </conditionalFormatting>
  <conditionalFormatting sqref="C42">
    <cfRule type="duplicateValues" dxfId="107" priority="16"/>
  </conditionalFormatting>
  <conditionalFormatting sqref="C42">
    <cfRule type="duplicateValues" dxfId="106" priority="15"/>
  </conditionalFormatting>
  <conditionalFormatting sqref="C42">
    <cfRule type="duplicateValues" dxfId="105" priority="12"/>
    <cfRule type="duplicateValues" dxfId="104" priority="13"/>
    <cfRule type="duplicateValues" dxfId="103" priority="14"/>
  </conditionalFormatting>
  <conditionalFormatting sqref="D42">
    <cfRule type="duplicateValues" dxfId="102" priority="17"/>
  </conditionalFormatting>
  <conditionalFormatting sqref="D42">
    <cfRule type="duplicateValues" dxfId="101" priority="18"/>
  </conditionalFormatting>
  <conditionalFormatting sqref="D42">
    <cfRule type="duplicateValues" dxfId="100" priority="19"/>
  </conditionalFormatting>
  <conditionalFormatting sqref="D42">
    <cfRule type="duplicateValues" dxfId="99" priority="20"/>
  </conditionalFormatting>
  <conditionalFormatting sqref="D42">
    <cfRule type="duplicateValues" dxfId="98" priority="21"/>
  </conditionalFormatting>
  <conditionalFormatting sqref="D42">
    <cfRule type="duplicateValues" dxfId="97" priority="22"/>
  </conditionalFormatting>
  <conditionalFormatting sqref="D42">
    <cfRule type="duplicateValues" dxfId="96" priority="23"/>
  </conditionalFormatting>
  <conditionalFormatting sqref="D42">
    <cfRule type="duplicateValues" dxfId="95" priority="24"/>
  </conditionalFormatting>
  <conditionalFormatting sqref="G42">
    <cfRule type="containsText" dxfId="94" priority="11" operator="containsText" text="ñ">
      <formula>NOT(ISERROR(SEARCH("ñ",G42)))</formula>
    </cfRule>
  </conditionalFormatting>
  <conditionalFormatting sqref="G1:G1048576">
    <cfRule type="containsText" dxfId="93" priority="10" operator="containsText" text="ñ">
      <formula>NOT(ISERROR(SEARCH("ñ",G1)))</formula>
    </cfRule>
  </conditionalFormatting>
  <conditionalFormatting sqref="C1:C44 C47:C1048576">
    <cfRule type="duplicateValues" dxfId="92" priority="9"/>
  </conditionalFormatting>
  <conditionalFormatting sqref="C45:C46">
    <cfRule type="duplicateValues" dxfId="91" priority="8"/>
  </conditionalFormatting>
  <conditionalFormatting sqref="C45:C46">
    <cfRule type="duplicateValues" dxfId="90" priority="5"/>
    <cfRule type="duplicateValues" dxfId="89" priority="6"/>
    <cfRule type="duplicateValues" dxfId="88" priority="7"/>
  </conditionalFormatting>
  <conditionalFormatting sqref="C45:C46">
    <cfRule type="duplicateValues" dxfId="87" priority="4"/>
  </conditionalFormatting>
  <conditionalFormatting sqref="C45:C46">
    <cfRule type="duplicateValues" dxfId="86" priority="3"/>
  </conditionalFormatting>
  <conditionalFormatting sqref="C45:C46">
    <cfRule type="duplicateValues" dxfId="85" priority="2"/>
  </conditionalFormatting>
  <conditionalFormatting sqref="C1:C1048576">
    <cfRule type="duplicateValues" dxfId="84" priority="1"/>
  </conditionalFormatting>
  <hyperlinks>
    <hyperlink ref="G28" r:id="rId1"/>
    <hyperlink ref="G42" r:id="rId2"/>
    <hyperlink ref="G17" r:id="rId3"/>
    <hyperlink ref="G11" r:id="rId4"/>
    <hyperlink ref="G23" r:id="rId5"/>
  </hyperlinks>
  <pageMargins left="0.39370078740157483" right="0.39370078740157483" top="0.55118110236220474" bottom="0.74803149606299213" header="0.31496062992125984" footer="0.31496062992125984"/>
  <pageSetup paperSize="5" scale="90" orientation="portrait" horizontalDpi="300" verticalDpi="300" r:id="rId6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filterMode="1">
    <tabColor theme="4"/>
  </sheetPr>
  <dimension ref="A1:O44"/>
  <sheetViews>
    <sheetView topLeftCell="E7" workbookViewId="0">
      <selection activeCell="B29" sqref="A1:R46"/>
    </sheetView>
  </sheetViews>
  <sheetFormatPr baseColWidth="10" defaultColWidth="11.42578125" defaultRowHeight="15" x14ac:dyDescent="0.25"/>
  <cols>
    <col min="1" max="1" width="3.140625" customWidth="1"/>
    <col min="2" max="2" width="3.28515625" customWidth="1"/>
    <col min="3" max="3" width="12" customWidth="1"/>
    <col min="4" max="4" width="39.28515625" customWidth="1"/>
    <col min="5" max="5" width="5.85546875" customWidth="1"/>
    <col min="6" max="6" width="4.42578125" customWidth="1"/>
    <col min="7" max="7" width="60.42578125" customWidth="1"/>
    <col min="8" max="8" width="14.42578125" customWidth="1"/>
    <col min="9" max="9" width="20.7109375" customWidth="1"/>
    <col min="10" max="10" width="18.85546875" customWidth="1"/>
    <col min="11" max="11" width="19.140625" customWidth="1"/>
    <col min="12" max="12" width="17.85546875" customWidth="1"/>
    <col min="13" max="13" width="18" customWidth="1"/>
    <col min="14" max="14" width="6.42578125" style="105" customWidth="1"/>
    <col min="15" max="15" width="14.42578125" customWidth="1"/>
  </cols>
  <sheetData>
    <row r="1" spans="1:14" x14ac:dyDescent="0.25">
      <c r="A1" s="88" t="s">
        <v>0</v>
      </c>
      <c r="B1" s="21"/>
      <c r="C1" s="21"/>
      <c r="D1" s="88"/>
      <c r="E1" s="88"/>
      <c r="F1" s="8"/>
      <c r="G1" s="88"/>
      <c r="H1" s="25"/>
      <c r="I1" s="25"/>
      <c r="J1" s="25"/>
      <c r="K1" s="25"/>
      <c r="L1" s="25"/>
      <c r="M1" s="3"/>
      <c r="N1" s="3"/>
    </row>
    <row r="2" spans="1:14" x14ac:dyDescent="0.25">
      <c r="A2" s="88" t="s">
        <v>1</v>
      </c>
      <c r="B2" s="21"/>
      <c r="C2" s="21"/>
      <c r="D2" s="88"/>
      <c r="E2" s="88"/>
      <c r="F2" s="8"/>
      <c r="G2" s="88"/>
      <c r="H2" s="25"/>
      <c r="I2" s="25"/>
      <c r="J2" s="25"/>
      <c r="K2" s="25"/>
      <c r="L2" s="25"/>
      <c r="M2" s="3"/>
      <c r="N2" s="3"/>
    </row>
    <row r="3" spans="1:14" x14ac:dyDescent="0.25">
      <c r="A3" s="241">
        <v>2022</v>
      </c>
      <c r="B3" s="241"/>
      <c r="C3" s="241"/>
      <c r="D3" s="241"/>
      <c r="E3" s="241"/>
      <c r="F3" s="169"/>
      <c r="G3" s="241"/>
      <c r="H3" s="25"/>
      <c r="I3" s="25"/>
      <c r="J3" s="25"/>
      <c r="K3" s="25"/>
      <c r="L3" s="25"/>
      <c r="M3" s="3"/>
      <c r="N3" s="3"/>
    </row>
    <row r="4" spans="1:14" x14ac:dyDescent="0.25">
      <c r="A4" s="9" t="s">
        <v>1013</v>
      </c>
      <c r="B4" s="12"/>
      <c r="C4" s="12"/>
      <c r="D4" s="9"/>
      <c r="E4" s="9"/>
      <c r="F4" s="8"/>
      <c r="G4" s="9"/>
      <c r="H4" s="23"/>
      <c r="I4" s="23"/>
      <c r="J4" s="23"/>
      <c r="K4" s="23"/>
      <c r="L4" s="23"/>
      <c r="M4" s="3"/>
      <c r="N4" s="3"/>
    </row>
    <row r="5" spans="1:14" x14ac:dyDescent="0.25">
      <c r="A5" s="88" t="s">
        <v>2</v>
      </c>
      <c r="B5" s="21"/>
      <c r="C5" s="21"/>
      <c r="D5" s="88"/>
      <c r="E5" s="88"/>
      <c r="F5" s="8"/>
      <c r="G5" s="88"/>
      <c r="I5" s="22"/>
      <c r="J5" s="22"/>
      <c r="K5" s="22"/>
      <c r="L5" s="22"/>
      <c r="M5" s="3"/>
      <c r="N5" s="3"/>
    </row>
    <row r="6" spans="1:14" x14ac:dyDescent="0.25">
      <c r="A6" s="88" t="s">
        <v>722</v>
      </c>
      <c r="B6" s="21"/>
      <c r="C6" s="21"/>
      <c r="D6" s="88"/>
      <c r="E6" s="88"/>
      <c r="F6" s="8"/>
      <c r="G6" s="88"/>
      <c r="H6" s="22"/>
      <c r="I6" s="22"/>
      <c r="J6" s="128" t="s">
        <v>1889</v>
      </c>
      <c r="K6" s="22"/>
      <c r="L6" s="22"/>
      <c r="M6" s="3"/>
      <c r="N6" s="3"/>
    </row>
    <row r="7" spans="1:14" x14ac:dyDescent="0.25">
      <c r="A7" s="22"/>
      <c r="B7" s="22"/>
      <c r="C7" s="22"/>
      <c r="D7" s="22"/>
      <c r="E7" s="22"/>
      <c r="F7" s="6"/>
      <c r="G7" s="22"/>
      <c r="H7" s="22"/>
      <c r="I7" s="22"/>
      <c r="J7" s="22"/>
      <c r="K7" s="22"/>
      <c r="L7" s="22"/>
      <c r="M7" s="27"/>
      <c r="N7" s="24"/>
    </row>
    <row r="8" spans="1:14" ht="55.5" customHeight="1" x14ac:dyDescent="0.25">
      <c r="A8" s="100" t="s">
        <v>4</v>
      </c>
      <c r="B8" s="101" t="s">
        <v>5</v>
      </c>
      <c r="C8" s="101"/>
      <c r="D8" s="102" t="s">
        <v>6</v>
      </c>
      <c r="E8" s="99" t="s">
        <v>1888</v>
      </c>
      <c r="F8" s="99" t="s">
        <v>7</v>
      </c>
      <c r="G8" s="54" t="s">
        <v>1762</v>
      </c>
      <c r="H8" s="37" t="s">
        <v>8</v>
      </c>
      <c r="I8" s="37" t="s">
        <v>9</v>
      </c>
      <c r="J8" s="16" t="s">
        <v>723</v>
      </c>
      <c r="K8" s="16" t="s">
        <v>687</v>
      </c>
      <c r="L8" s="16" t="s">
        <v>788</v>
      </c>
      <c r="M8" s="170" t="s">
        <v>10</v>
      </c>
      <c r="N8" s="115" t="s">
        <v>11</v>
      </c>
    </row>
    <row r="9" spans="1:14" ht="15.75" hidden="1" customHeight="1" x14ac:dyDescent="0.25">
      <c r="A9" s="33">
        <v>1</v>
      </c>
      <c r="B9" s="31" t="s">
        <v>47</v>
      </c>
      <c r="C9" s="75">
        <v>1104935399</v>
      </c>
      <c r="D9" s="28" t="s">
        <v>724</v>
      </c>
      <c r="E9" s="132" t="s">
        <v>18</v>
      </c>
      <c r="F9" s="35"/>
      <c r="G9" s="209" t="s">
        <v>1835</v>
      </c>
      <c r="H9" s="150" t="s">
        <v>131</v>
      </c>
      <c r="I9" s="151" t="s">
        <v>395</v>
      </c>
      <c r="J9" s="42"/>
      <c r="K9" s="103"/>
      <c r="L9" s="103"/>
      <c r="N9" s="124" t="s">
        <v>1867</v>
      </c>
    </row>
    <row r="10" spans="1:14" ht="15.75" hidden="1" customHeight="1" x14ac:dyDescent="0.25">
      <c r="A10" s="33">
        <v>2</v>
      </c>
      <c r="B10" s="31" t="s">
        <v>47</v>
      </c>
      <c r="C10" s="75">
        <v>1106226707</v>
      </c>
      <c r="D10" s="29" t="s">
        <v>758</v>
      </c>
      <c r="E10" s="132" t="s">
        <v>18</v>
      </c>
      <c r="F10" s="35"/>
      <c r="G10" s="208" t="s">
        <v>1710</v>
      </c>
      <c r="H10" s="150" t="s">
        <v>131</v>
      </c>
      <c r="I10" s="150" t="s">
        <v>132</v>
      </c>
      <c r="J10" s="42"/>
      <c r="K10" s="187"/>
      <c r="L10" s="103"/>
      <c r="M10" s="74"/>
      <c r="N10" s="124" t="s">
        <v>1867</v>
      </c>
    </row>
    <row r="11" spans="1:14" ht="15.75" hidden="1" customHeight="1" x14ac:dyDescent="0.25">
      <c r="A11" s="33">
        <v>3</v>
      </c>
      <c r="B11" s="31" t="s">
        <v>47</v>
      </c>
      <c r="C11" s="75">
        <v>1007026330</v>
      </c>
      <c r="D11" s="29" t="s">
        <v>725</v>
      </c>
      <c r="E11" s="132" t="s">
        <v>18</v>
      </c>
      <c r="F11" s="179" t="s">
        <v>568</v>
      </c>
      <c r="G11" s="209" t="s">
        <v>1836</v>
      </c>
      <c r="H11" s="150" t="s">
        <v>168</v>
      </c>
      <c r="I11" s="150" t="s">
        <v>323</v>
      </c>
      <c r="J11" s="42"/>
      <c r="K11" s="103"/>
      <c r="L11" s="149"/>
      <c r="M11" s="74"/>
      <c r="N11" s="124" t="s">
        <v>1867</v>
      </c>
    </row>
    <row r="12" spans="1:14" ht="15.75" hidden="1" customHeight="1" x14ac:dyDescent="0.25">
      <c r="A12" s="33">
        <v>4</v>
      </c>
      <c r="B12" s="31" t="s">
        <v>47</v>
      </c>
      <c r="C12" s="75">
        <v>1110457906</v>
      </c>
      <c r="D12" s="28" t="s">
        <v>726</v>
      </c>
      <c r="E12" s="132" t="s">
        <v>18</v>
      </c>
      <c r="F12" s="35"/>
      <c r="G12" s="208" t="s">
        <v>1711</v>
      </c>
      <c r="H12" s="150" t="s">
        <v>131</v>
      </c>
      <c r="I12" s="151" t="s">
        <v>395</v>
      </c>
      <c r="J12" s="42"/>
      <c r="K12" s="103"/>
      <c r="L12" s="103"/>
      <c r="M12" s="74"/>
      <c r="N12" s="124" t="s">
        <v>1867</v>
      </c>
    </row>
    <row r="13" spans="1:14" ht="15.75" hidden="1" customHeight="1" x14ac:dyDescent="0.25">
      <c r="A13" s="33">
        <v>5</v>
      </c>
      <c r="B13" s="31" t="s">
        <v>47</v>
      </c>
      <c r="C13" s="75">
        <v>1106362517</v>
      </c>
      <c r="D13" s="29" t="s">
        <v>727</v>
      </c>
      <c r="E13" s="132" t="s">
        <v>18</v>
      </c>
      <c r="F13" s="35"/>
      <c r="G13" s="208" t="s">
        <v>1712</v>
      </c>
      <c r="H13" s="150" t="s">
        <v>432</v>
      </c>
      <c r="I13" s="150" t="s">
        <v>342</v>
      </c>
      <c r="J13" s="42"/>
      <c r="K13" s="127"/>
      <c r="L13" s="103"/>
      <c r="M13" s="74"/>
      <c r="N13" s="124" t="s">
        <v>1867</v>
      </c>
    </row>
    <row r="14" spans="1:14" ht="15.75" hidden="1" customHeight="1" x14ac:dyDescent="0.25">
      <c r="A14" s="33">
        <v>6</v>
      </c>
      <c r="B14" s="31" t="s">
        <v>47</v>
      </c>
      <c r="C14" s="75">
        <v>1105460616</v>
      </c>
      <c r="D14" s="29" t="s">
        <v>729</v>
      </c>
      <c r="E14" s="132" t="s">
        <v>18</v>
      </c>
      <c r="F14" s="42"/>
      <c r="G14" s="208" t="s">
        <v>1713</v>
      </c>
      <c r="H14" s="151" t="s">
        <v>168</v>
      </c>
      <c r="I14" s="150" t="s">
        <v>323</v>
      </c>
      <c r="J14" s="42"/>
      <c r="K14" s="127"/>
      <c r="L14" s="103"/>
      <c r="M14" s="74"/>
      <c r="N14" s="124" t="s">
        <v>1867</v>
      </c>
    </row>
    <row r="15" spans="1:14" ht="15.75" customHeight="1" x14ac:dyDescent="0.25">
      <c r="A15" s="33">
        <v>7</v>
      </c>
      <c r="B15" s="31" t="s">
        <v>47</v>
      </c>
      <c r="C15" s="75">
        <v>1104937059</v>
      </c>
      <c r="D15" s="29" t="s">
        <v>730</v>
      </c>
      <c r="E15" s="132" t="s">
        <v>18</v>
      </c>
      <c r="F15" s="35"/>
      <c r="G15" s="208" t="s">
        <v>1714</v>
      </c>
      <c r="H15" s="151" t="s">
        <v>181</v>
      </c>
      <c r="I15" s="151" t="s">
        <v>505</v>
      </c>
      <c r="J15" s="42"/>
      <c r="K15" s="103"/>
      <c r="L15" s="103"/>
      <c r="M15" s="74"/>
      <c r="N15" s="124" t="s">
        <v>1867</v>
      </c>
    </row>
    <row r="16" spans="1:14" ht="15.75" hidden="1" customHeight="1" x14ac:dyDescent="0.25">
      <c r="A16" s="33">
        <v>8</v>
      </c>
      <c r="B16" s="31" t="s">
        <v>47</v>
      </c>
      <c r="C16" s="75">
        <v>1104545349</v>
      </c>
      <c r="D16" s="29" t="s">
        <v>731</v>
      </c>
      <c r="E16" s="132" t="s">
        <v>18</v>
      </c>
      <c r="F16" s="35"/>
      <c r="G16" s="208" t="s">
        <v>1715</v>
      </c>
      <c r="H16" s="151" t="s">
        <v>648</v>
      </c>
      <c r="I16" s="151" t="s">
        <v>338</v>
      </c>
      <c r="J16" s="42"/>
      <c r="K16" s="187"/>
      <c r="L16" s="103"/>
      <c r="M16" s="74"/>
      <c r="N16" s="124" t="s">
        <v>1867</v>
      </c>
    </row>
    <row r="17" spans="1:15" ht="15.75" hidden="1" customHeight="1" x14ac:dyDescent="0.25">
      <c r="A17" s="33">
        <v>9</v>
      </c>
      <c r="B17" s="31" t="s">
        <v>47</v>
      </c>
      <c r="C17" s="75">
        <v>1077224854</v>
      </c>
      <c r="D17" s="29" t="s">
        <v>732</v>
      </c>
      <c r="E17" s="132" t="s">
        <v>18</v>
      </c>
      <c r="F17" s="35"/>
      <c r="G17" s="208" t="s">
        <v>1716</v>
      </c>
      <c r="H17" s="151" t="s">
        <v>591</v>
      </c>
      <c r="I17" s="151" t="s">
        <v>361</v>
      </c>
      <c r="J17" s="42"/>
      <c r="K17" s="103"/>
      <c r="L17" s="103"/>
      <c r="M17" s="74"/>
      <c r="N17" s="124" t="s">
        <v>1867</v>
      </c>
    </row>
    <row r="18" spans="1:15" ht="15.75" hidden="1" customHeight="1" x14ac:dyDescent="0.25">
      <c r="A18" s="33">
        <v>10</v>
      </c>
      <c r="B18" s="31" t="s">
        <v>47</v>
      </c>
      <c r="C18" s="75">
        <v>1104935386</v>
      </c>
      <c r="D18" s="30" t="s">
        <v>735</v>
      </c>
      <c r="E18" s="132" t="s">
        <v>18</v>
      </c>
      <c r="F18" s="35"/>
      <c r="G18" s="208" t="s">
        <v>1717</v>
      </c>
      <c r="H18" s="150" t="s">
        <v>168</v>
      </c>
      <c r="I18" s="150" t="s">
        <v>244</v>
      </c>
      <c r="J18" s="42"/>
      <c r="K18" s="103"/>
      <c r="L18" s="103"/>
      <c r="M18" s="74"/>
      <c r="N18" s="124" t="s">
        <v>1867</v>
      </c>
    </row>
    <row r="19" spans="1:15" ht="15.75" hidden="1" customHeight="1" x14ac:dyDescent="0.25">
      <c r="A19" s="33">
        <v>11</v>
      </c>
      <c r="B19" s="31" t="s">
        <v>47</v>
      </c>
      <c r="C19" s="75">
        <v>1001299299</v>
      </c>
      <c r="D19" s="28" t="s">
        <v>736</v>
      </c>
      <c r="E19" s="132" t="s">
        <v>18</v>
      </c>
      <c r="F19" s="108"/>
      <c r="G19" s="208" t="s">
        <v>1718</v>
      </c>
      <c r="H19" s="151" t="s">
        <v>737</v>
      </c>
      <c r="I19" s="150" t="s">
        <v>521</v>
      </c>
      <c r="J19" s="42"/>
      <c r="K19" s="103"/>
      <c r="L19" s="103"/>
      <c r="M19" s="74"/>
      <c r="N19" s="124" t="s">
        <v>1867</v>
      </c>
    </row>
    <row r="20" spans="1:15" ht="15.75" hidden="1" customHeight="1" x14ac:dyDescent="0.25">
      <c r="A20" s="33">
        <v>12</v>
      </c>
      <c r="B20" s="31" t="s">
        <v>47</v>
      </c>
      <c r="C20" s="75">
        <v>1006129270</v>
      </c>
      <c r="D20" s="29" t="s">
        <v>738</v>
      </c>
      <c r="E20" s="132" t="s">
        <v>18</v>
      </c>
      <c r="F20" s="42"/>
      <c r="G20" s="208" t="s">
        <v>1719</v>
      </c>
      <c r="H20" s="150" t="s">
        <v>131</v>
      </c>
      <c r="I20" s="151" t="s">
        <v>395</v>
      </c>
      <c r="J20" s="42"/>
      <c r="K20" s="103"/>
      <c r="L20" s="103"/>
      <c r="M20" s="74"/>
      <c r="N20" s="124" t="s">
        <v>1867</v>
      </c>
    </row>
    <row r="21" spans="1:15" ht="15.75" hidden="1" customHeight="1" x14ac:dyDescent="0.25">
      <c r="A21" s="33">
        <v>13</v>
      </c>
      <c r="B21" s="31" t="s">
        <v>47</v>
      </c>
      <c r="C21" s="75">
        <v>1078266066</v>
      </c>
      <c r="D21" s="28" t="s">
        <v>739</v>
      </c>
      <c r="E21" s="132" t="s">
        <v>18</v>
      </c>
      <c r="F21" s="35"/>
      <c r="G21" s="208" t="s">
        <v>1720</v>
      </c>
      <c r="H21" s="151" t="s">
        <v>219</v>
      </c>
      <c r="I21" s="151" t="s">
        <v>271</v>
      </c>
      <c r="J21" s="42"/>
      <c r="K21" s="103"/>
      <c r="L21" s="198"/>
      <c r="M21" s="74"/>
      <c r="N21" s="124" t="s">
        <v>1867</v>
      </c>
    </row>
    <row r="22" spans="1:15" ht="15.75" hidden="1" customHeight="1" x14ac:dyDescent="0.25">
      <c r="A22" s="33">
        <v>14</v>
      </c>
      <c r="B22" s="31" t="s">
        <v>47</v>
      </c>
      <c r="C22" s="75">
        <v>1125679654</v>
      </c>
      <c r="D22" s="29" t="s">
        <v>740</v>
      </c>
      <c r="E22" s="132" t="s">
        <v>18</v>
      </c>
      <c r="F22" s="35"/>
      <c r="G22" s="209" t="s">
        <v>1849</v>
      </c>
      <c r="H22" s="151" t="s">
        <v>550</v>
      </c>
      <c r="I22" s="151" t="s">
        <v>217</v>
      </c>
      <c r="J22" s="42"/>
      <c r="K22" s="187"/>
      <c r="L22" s="103"/>
      <c r="M22" s="74"/>
      <c r="N22" s="124" t="s">
        <v>1867</v>
      </c>
    </row>
    <row r="23" spans="1:15" ht="15.75" hidden="1" customHeight="1" x14ac:dyDescent="0.25">
      <c r="A23" s="33">
        <v>15</v>
      </c>
      <c r="B23" s="31" t="s">
        <v>47</v>
      </c>
      <c r="C23" s="75">
        <v>1104936077</v>
      </c>
      <c r="D23" s="10" t="s">
        <v>701</v>
      </c>
      <c r="E23" s="132" t="s">
        <v>18</v>
      </c>
      <c r="F23" s="35"/>
      <c r="G23" s="208" t="s">
        <v>1721</v>
      </c>
      <c r="H23" s="151" t="s">
        <v>372</v>
      </c>
      <c r="I23" s="151" t="s">
        <v>88</v>
      </c>
      <c r="J23" s="42"/>
      <c r="K23" s="103"/>
      <c r="L23" s="103"/>
      <c r="M23" s="74"/>
      <c r="N23" s="124" t="s">
        <v>1867</v>
      </c>
    </row>
    <row r="24" spans="1:15" ht="15.75" hidden="1" customHeight="1" x14ac:dyDescent="0.25">
      <c r="A24" s="33">
        <v>16</v>
      </c>
      <c r="B24" s="31" t="s">
        <v>47</v>
      </c>
      <c r="C24" s="75">
        <v>1109920692</v>
      </c>
      <c r="D24" s="28" t="s">
        <v>741</v>
      </c>
      <c r="E24" s="132" t="s">
        <v>18</v>
      </c>
      <c r="F24" s="35"/>
      <c r="G24" s="208" t="s">
        <v>1722</v>
      </c>
      <c r="H24" s="151" t="s">
        <v>219</v>
      </c>
      <c r="I24" s="151" t="s">
        <v>271</v>
      </c>
      <c r="J24" s="42"/>
      <c r="K24" s="103"/>
      <c r="L24" s="198"/>
      <c r="M24" s="74"/>
      <c r="N24" s="124" t="s">
        <v>1867</v>
      </c>
    </row>
    <row r="25" spans="1:15" ht="15.75" hidden="1" customHeight="1" x14ac:dyDescent="0.25">
      <c r="A25" s="33">
        <v>17</v>
      </c>
      <c r="B25" s="31" t="s">
        <v>47</v>
      </c>
      <c r="C25" s="75">
        <v>1110450258</v>
      </c>
      <c r="D25" s="29" t="s">
        <v>743</v>
      </c>
      <c r="E25" s="132" t="s">
        <v>18</v>
      </c>
      <c r="F25" s="35"/>
      <c r="G25" s="208" t="s">
        <v>1723</v>
      </c>
      <c r="H25" s="151" t="s">
        <v>550</v>
      </c>
      <c r="I25" s="151" t="s">
        <v>217</v>
      </c>
      <c r="J25" s="42"/>
      <c r="K25" s="187"/>
      <c r="L25" s="103"/>
      <c r="M25" s="74"/>
      <c r="N25" s="124" t="s">
        <v>1867</v>
      </c>
    </row>
    <row r="26" spans="1:15" ht="15.75" hidden="1" customHeight="1" x14ac:dyDescent="0.25">
      <c r="A26" s="33">
        <v>18</v>
      </c>
      <c r="B26" s="31" t="s">
        <v>47</v>
      </c>
      <c r="C26" s="75">
        <v>1104935099</v>
      </c>
      <c r="D26" s="29" t="s">
        <v>744</v>
      </c>
      <c r="E26" s="132" t="s">
        <v>18</v>
      </c>
      <c r="F26" s="108"/>
      <c r="G26" s="208" t="s">
        <v>1724</v>
      </c>
      <c r="H26" s="151" t="s">
        <v>219</v>
      </c>
      <c r="I26" s="151" t="s">
        <v>271</v>
      </c>
      <c r="J26" s="42"/>
      <c r="K26" s="103"/>
      <c r="L26" s="103"/>
      <c r="M26" s="74"/>
      <c r="N26" s="124" t="s">
        <v>1867</v>
      </c>
    </row>
    <row r="27" spans="1:15" ht="15.75" hidden="1" customHeight="1" x14ac:dyDescent="0.25">
      <c r="A27" s="33">
        <v>19</v>
      </c>
      <c r="B27" s="31" t="s">
        <v>47</v>
      </c>
      <c r="C27" s="75">
        <v>1106226607</v>
      </c>
      <c r="D27" s="28" t="s">
        <v>745</v>
      </c>
      <c r="E27" s="132" t="s">
        <v>18</v>
      </c>
      <c r="F27" s="35"/>
      <c r="G27" s="208" t="s">
        <v>1725</v>
      </c>
      <c r="H27" s="151" t="s">
        <v>345</v>
      </c>
      <c r="I27" s="151" t="s">
        <v>232</v>
      </c>
      <c r="J27" s="42"/>
      <c r="K27" s="127"/>
      <c r="L27" s="103"/>
      <c r="M27" s="74"/>
      <c r="N27" s="124" t="s">
        <v>1867</v>
      </c>
    </row>
    <row r="28" spans="1:15" ht="15.75" hidden="1" customHeight="1" x14ac:dyDescent="0.25">
      <c r="A28" s="33">
        <v>20</v>
      </c>
      <c r="B28" s="31" t="s">
        <v>47</v>
      </c>
      <c r="C28" s="75">
        <v>1107975201</v>
      </c>
      <c r="D28" s="29" t="s">
        <v>746</v>
      </c>
      <c r="E28" s="132" t="s">
        <v>18</v>
      </c>
      <c r="F28" s="42"/>
      <c r="G28" s="208" t="s">
        <v>1726</v>
      </c>
      <c r="H28" s="151" t="s">
        <v>225</v>
      </c>
      <c r="I28" s="150" t="s">
        <v>342</v>
      </c>
      <c r="J28" s="42"/>
      <c r="K28" s="127"/>
      <c r="L28" s="103"/>
      <c r="M28" s="74"/>
      <c r="N28" s="124" t="s">
        <v>1867</v>
      </c>
    </row>
    <row r="29" spans="1:15" ht="15.75" hidden="1" customHeight="1" x14ac:dyDescent="0.25">
      <c r="A29" s="33">
        <v>21</v>
      </c>
      <c r="B29" s="31" t="s">
        <v>47</v>
      </c>
      <c r="C29" s="75">
        <v>1110454137</v>
      </c>
      <c r="D29" s="29" t="s">
        <v>747</v>
      </c>
      <c r="E29" s="132" t="s">
        <v>18</v>
      </c>
      <c r="F29" s="35"/>
      <c r="G29" s="208" t="s">
        <v>1727</v>
      </c>
      <c r="H29" s="151" t="s">
        <v>654</v>
      </c>
      <c r="I29" s="151" t="s">
        <v>307</v>
      </c>
      <c r="J29" s="42"/>
      <c r="K29" s="103"/>
      <c r="L29" s="103"/>
      <c r="M29" s="74"/>
      <c r="N29" s="124" t="s">
        <v>1867</v>
      </c>
    </row>
    <row r="30" spans="1:15" ht="15.75" hidden="1" customHeight="1" x14ac:dyDescent="0.25">
      <c r="A30" s="33">
        <v>22</v>
      </c>
      <c r="B30" s="31" t="s">
        <v>47</v>
      </c>
      <c r="C30" s="75">
        <v>1110446240</v>
      </c>
      <c r="D30" s="29" t="s">
        <v>748</v>
      </c>
      <c r="E30" s="132" t="s">
        <v>18</v>
      </c>
      <c r="F30" s="35"/>
      <c r="G30" s="208" t="s">
        <v>1728</v>
      </c>
      <c r="H30" s="151" t="s">
        <v>654</v>
      </c>
      <c r="I30" s="151" t="s">
        <v>307</v>
      </c>
      <c r="J30" s="42"/>
      <c r="K30" s="103"/>
      <c r="L30" s="103"/>
      <c r="M30" s="74"/>
      <c r="N30" s="124" t="s">
        <v>1867</v>
      </c>
    </row>
    <row r="31" spans="1:15" ht="15.75" hidden="1" customHeight="1" x14ac:dyDescent="0.25">
      <c r="A31" s="33">
        <v>23</v>
      </c>
      <c r="B31" s="31" t="s">
        <v>47</v>
      </c>
      <c r="C31" s="75">
        <v>1105361775</v>
      </c>
      <c r="D31" s="29" t="s">
        <v>711</v>
      </c>
      <c r="E31" s="132" t="s">
        <v>18</v>
      </c>
      <c r="F31" s="35"/>
      <c r="G31" s="208" t="s">
        <v>1729</v>
      </c>
      <c r="H31" s="150" t="s">
        <v>372</v>
      </c>
      <c r="I31" s="150" t="s">
        <v>88</v>
      </c>
      <c r="J31" s="42"/>
      <c r="K31" s="103"/>
      <c r="L31" s="103"/>
      <c r="M31" s="74"/>
      <c r="N31" s="124" t="s">
        <v>1867</v>
      </c>
      <c r="O31" s="74"/>
    </row>
    <row r="32" spans="1:15" ht="15.75" hidden="1" customHeight="1" x14ac:dyDescent="0.25">
      <c r="A32" s="33">
        <v>24</v>
      </c>
      <c r="B32" s="31" t="s">
        <v>47</v>
      </c>
      <c r="C32" s="75">
        <v>1106632118</v>
      </c>
      <c r="D32" s="29" t="s">
        <v>749</v>
      </c>
      <c r="E32" s="132" t="s">
        <v>18</v>
      </c>
      <c r="F32" s="42"/>
      <c r="G32" s="208" t="s">
        <v>1730</v>
      </c>
      <c r="H32" s="151" t="s">
        <v>168</v>
      </c>
      <c r="I32" s="150" t="s">
        <v>307</v>
      </c>
      <c r="J32" s="42"/>
      <c r="K32" s="103"/>
      <c r="L32" s="103"/>
      <c r="M32" s="74"/>
      <c r="N32" s="124" t="s">
        <v>1867</v>
      </c>
      <c r="O32" s="74"/>
    </row>
    <row r="33" spans="1:15" ht="15.75" hidden="1" customHeight="1" x14ac:dyDescent="0.25">
      <c r="A33" s="33">
        <v>25</v>
      </c>
      <c r="B33" s="31" t="s">
        <v>47</v>
      </c>
      <c r="C33" s="75">
        <v>1104937014</v>
      </c>
      <c r="D33" s="28" t="s">
        <v>750</v>
      </c>
      <c r="E33" s="132" t="s">
        <v>18</v>
      </c>
      <c r="F33" s="35"/>
      <c r="G33" s="208" t="s">
        <v>1731</v>
      </c>
      <c r="H33" s="151" t="s">
        <v>648</v>
      </c>
      <c r="I33" s="151" t="s">
        <v>338</v>
      </c>
      <c r="J33" s="42"/>
      <c r="K33" s="103"/>
      <c r="L33" s="103"/>
      <c r="M33" s="120"/>
      <c r="N33" s="124" t="s">
        <v>1867</v>
      </c>
      <c r="O33" s="74"/>
    </row>
    <row r="34" spans="1:15" ht="15.75" x14ac:dyDescent="0.25">
      <c r="A34" s="33">
        <v>26</v>
      </c>
      <c r="B34" s="31" t="s">
        <v>47</v>
      </c>
      <c r="C34" s="75">
        <v>1104545527</v>
      </c>
      <c r="D34" s="28" t="s">
        <v>751</v>
      </c>
      <c r="E34" s="132" t="s">
        <v>18</v>
      </c>
      <c r="F34" s="35"/>
      <c r="G34" s="208" t="s">
        <v>1732</v>
      </c>
      <c r="H34" s="150" t="s">
        <v>185</v>
      </c>
      <c r="I34" s="150" t="s">
        <v>472</v>
      </c>
      <c r="J34" s="42"/>
      <c r="K34" s="187"/>
      <c r="L34" s="103"/>
      <c r="M34" s="74"/>
      <c r="N34" s="124" t="s">
        <v>1867</v>
      </c>
    </row>
    <row r="35" spans="1:15" ht="15.75" hidden="1" x14ac:dyDescent="0.25">
      <c r="A35" s="33">
        <v>27</v>
      </c>
      <c r="B35" s="31" t="s">
        <v>47</v>
      </c>
      <c r="C35" s="75">
        <v>1110454171</v>
      </c>
      <c r="D35" s="28" t="s">
        <v>752</v>
      </c>
      <c r="E35" s="132" t="s">
        <v>18</v>
      </c>
      <c r="F35" s="15"/>
      <c r="G35" s="208" t="s">
        <v>1733</v>
      </c>
      <c r="H35" s="150" t="s">
        <v>191</v>
      </c>
      <c r="I35" s="150" t="s">
        <v>338</v>
      </c>
      <c r="J35" s="42"/>
      <c r="K35" s="187"/>
      <c r="L35" s="103"/>
      <c r="M35" s="74"/>
      <c r="N35" s="124" t="s">
        <v>1867</v>
      </c>
    </row>
    <row r="36" spans="1:15" ht="15.75" hidden="1" x14ac:dyDescent="0.25">
      <c r="A36" s="33">
        <v>28</v>
      </c>
      <c r="B36" s="31" t="s">
        <v>47</v>
      </c>
      <c r="C36" s="75">
        <v>1006128823</v>
      </c>
      <c r="D36" s="10" t="s">
        <v>753</v>
      </c>
      <c r="E36" s="132" t="s">
        <v>18</v>
      </c>
      <c r="F36" s="35"/>
      <c r="G36" s="208" t="s">
        <v>1734</v>
      </c>
      <c r="H36" s="150" t="s">
        <v>185</v>
      </c>
      <c r="I36" s="150" t="s">
        <v>472</v>
      </c>
      <c r="J36" s="42"/>
      <c r="K36" s="187"/>
      <c r="L36" s="103"/>
      <c r="M36" s="74"/>
      <c r="N36" s="124" t="s">
        <v>1867</v>
      </c>
    </row>
    <row r="37" spans="1:15" hidden="1" x14ac:dyDescent="0.25">
      <c r="A37" s="33">
        <v>29</v>
      </c>
      <c r="B37" s="31" t="s">
        <v>47</v>
      </c>
      <c r="C37" s="75">
        <v>1105460117</v>
      </c>
      <c r="D37" s="29" t="s">
        <v>754</v>
      </c>
      <c r="E37" s="132" t="s">
        <v>18</v>
      </c>
      <c r="F37" s="35"/>
      <c r="G37" s="209" t="s">
        <v>1837</v>
      </c>
      <c r="H37" s="151" t="s">
        <v>168</v>
      </c>
      <c r="I37" s="151" t="s">
        <v>521</v>
      </c>
      <c r="J37" s="42"/>
      <c r="K37" s="103"/>
      <c r="L37" s="103"/>
      <c r="M37" s="74"/>
      <c r="N37" s="124" t="s">
        <v>1867</v>
      </c>
    </row>
    <row r="38" spans="1:15" ht="15.75" hidden="1" x14ac:dyDescent="0.25">
      <c r="A38" s="33">
        <v>30</v>
      </c>
      <c r="B38" s="31" t="s">
        <v>47</v>
      </c>
      <c r="C38" s="75">
        <v>1106226454</v>
      </c>
      <c r="D38" s="29" t="s">
        <v>755</v>
      </c>
      <c r="E38" s="132" t="s">
        <v>18</v>
      </c>
      <c r="F38" s="35"/>
      <c r="G38" s="208" t="s">
        <v>1735</v>
      </c>
      <c r="H38" s="150" t="s">
        <v>131</v>
      </c>
      <c r="I38" s="151" t="s">
        <v>395</v>
      </c>
      <c r="J38" s="42"/>
      <c r="K38" s="103"/>
      <c r="L38" s="103"/>
      <c r="M38" s="74"/>
      <c r="N38" s="124" t="s">
        <v>1867</v>
      </c>
    </row>
    <row r="39" spans="1:15" ht="15.75" hidden="1" x14ac:dyDescent="0.25">
      <c r="A39" s="33">
        <v>31</v>
      </c>
      <c r="B39" s="31" t="s">
        <v>47</v>
      </c>
      <c r="C39" s="75">
        <v>1110452376</v>
      </c>
      <c r="D39" s="29" t="s">
        <v>756</v>
      </c>
      <c r="E39" s="132" t="s">
        <v>18</v>
      </c>
      <c r="F39" s="35"/>
      <c r="G39" s="208" t="s">
        <v>1736</v>
      </c>
      <c r="H39" s="151" t="s">
        <v>432</v>
      </c>
      <c r="I39" s="151" t="s">
        <v>342</v>
      </c>
      <c r="J39" s="42"/>
      <c r="K39" s="127"/>
      <c r="L39" s="103"/>
      <c r="M39" s="74"/>
      <c r="N39" s="124" t="s">
        <v>1867</v>
      </c>
    </row>
    <row r="40" spans="1:15" ht="15.75" hidden="1" x14ac:dyDescent="0.25">
      <c r="A40" s="33">
        <v>32</v>
      </c>
      <c r="B40" s="31" t="s">
        <v>47</v>
      </c>
      <c r="C40" s="75">
        <v>1105461759</v>
      </c>
      <c r="D40" s="29" t="s">
        <v>757</v>
      </c>
      <c r="E40" s="132" t="s">
        <v>18</v>
      </c>
      <c r="F40" s="35"/>
      <c r="G40" s="208" t="s">
        <v>1737</v>
      </c>
      <c r="H40" s="151" t="s">
        <v>591</v>
      </c>
      <c r="I40" s="151" t="s">
        <v>311</v>
      </c>
      <c r="J40" s="42"/>
      <c r="K40" s="187"/>
      <c r="L40" s="103"/>
      <c r="N40" s="124" t="s">
        <v>1867</v>
      </c>
    </row>
    <row r="41" spans="1:15" s="74" customFormat="1" x14ac:dyDescent="0.25">
      <c r="A41" s="26"/>
      <c r="D41" s="23"/>
      <c r="E41" s="23"/>
      <c r="F41" s="18"/>
      <c r="G41" s="23"/>
      <c r="H41" s="165"/>
      <c r="I41" s="165"/>
      <c r="N41" s="174"/>
    </row>
    <row r="42" spans="1:15" s="74" customFormat="1" x14ac:dyDescent="0.25">
      <c r="A42" s="26"/>
      <c r="D42" s="23"/>
      <c r="E42" s="23"/>
      <c r="F42" s="18"/>
      <c r="G42" s="23"/>
      <c r="H42" s="165"/>
      <c r="I42" s="165"/>
      <c r="N42" s="174"/>
    </row>
    <row r="43" spans="1:15" x14ac:dyDescent="0.25">
      <c r="C43">
        <v>1104937059</v>
      </c>
      <c r="K43" s="81"/>
      <c r="L43" s="81"/>
      <c r="M43" s="81"/>
      <c r="N43" s="111"/>
    </row>
    <row r="44" spans="1:15" x14ac:dyDescent="0.25">
      <c r="C44">
        <v>1104545527</v>
      </c>
    </row>
  </sheetData>
  <autoFilter ref="A8:O40">
    <filterColumn colId="2">
      <colorFilter dxfId="83"/>
    </filterColumn>
  </autoFilter>
  <sortState ref="D9:I45">
    <sortCondition ref="D9:D45"/>
  </sortState>
  <conditionalFormatting sqref="D21">
    <cfRule type="duplicateValues" dxfId="82" priority="5559"/>
  </conditionalFormatting>
  <conditionalFormatting sqref="D22">
    <cfRule type="duplicateValues" dxfId="81" priority="5562"/>
  </conditionalFormatting>
  <conditionalFormatting sqref="D30">
    <cfRule type="duplicateValues" dxfId="80" priority="5564"/>
  </conditionalFormatting>
  <conditionalFormatting sqref="D31">
    <cfRule type="duplicateValues" dxfId="79" priority="5566"/>
  </conditionalFormatting>
  <conditionalFormatting sqref="D32:D33">
    <cfRule type="duplicateValues" dxfId="78" priority="5569"/>
  </conditionalFormatting>
  <conditionalFormatting sqref="D34">
    <cfRule type="duplicateValues" dxfId="77" priority="5573"/>
  </conditionalFormatting>
  <conditionalFormatting sqref="D35">
    <cfRule type="duplicateValues" dxfId="76" priority="5574"/>
  </conditionalFormatting>
  <conditionalFormatting sqref="D37">
    <cfRule type="duplicateValues" dxfId="75" priority="5577"/>
  </conditionalFormatting>
  <conditionalFormatting sqref="D38">
    <cfRule type="duplicateValues" dxfId="74" priority="5580"/>
  </conditionalFormatting>
  <conditionalFormatting sqref="D39">
    <cfRule type="duplicateValues" dxfId="73" priority="5585"/>
  </conditionalFormatting>
  <conditionalFormatting sqref="D40">
    <cfRule type="duplicateValues" dxfId="72" priority="5586"/>
  </conditionalFormatting>
  <conditionalFormatting sqref="D36">
    <cfRule type="duplicateValues" dxfId="71" priority="5589"/>
  </conditionalFormatting>
  <conditionalFormatting sqref="C96:C1048576 C1:C45">
    <cfRule type="duplicateValues" dxfId="70" priority="13"/>
  </conditionalFormatting>
  <conditionalFormatting sqref="C1:C1048576">
    <cfRule type="duplicateValues" dxfId="69" priority="3"/>
  </conditionalFormatting>
  <conditionalFormatting sqref="D39 D41:E42 G41:G42">
    <cfRule type="duplicateValues" dxfId="68" priority="8437"/>
  </conditionalFormatting>
  <conditionalFormatting sqref="D43:E1048576 D1:E7 D8:D36 G1:G7 G43:G1048576">
    <cfRule type="duplicateValues" dxfId="67" priority="8461"/>
  </conditionalFormatting>
  <conditionalFormatting sqref="D43:E1048576 D1:E7 D8:D38 G1:G7 G43:G1048576">
    <cfRule type="duplicateValues" dxfId="66" priority="8465"/>
  </conditionalFormatting>
  <conditionalFormatting sqref="D41:E1048576 D1:E7 D8:D39 G1:G7 G41:G1048576">
    <cfRule type="duplicateValues" dxfId="65" priority="8469"/>
  </conditionalFormatting>
  <conditionalFormatting sqref="D1:E7 D41:E1048576 D8:D40 G41:G1048576 G1:G7">
    <cfRule type="duplicateValues" dxfId="64" priority="8473"/>
  </conditionalFormatting>
  <conditionalFormatting sqref="D23:D29">
    <cfRule type="duplicateValues" dxfId="63" priority="8667"/>
  </conditionalFormatting>
  <conditionalFormatting sqref="D9:D30">
    <cfRule type="duplicateValues" dxfId="62" priority="8668"/>
  </conditionalFormatting>
  <conditionalFormatting sqref="D43:E1048576 D1:E7 D8 G1:G7 G43:G1048576">
    <cfRule type="duplicateValues" dxfId="61" priority="8671"/>
  </conditionalFormatting>
  <conditionalFormatting sqref="G1:G1048576">
    <cfRule type="containsText" dxfId="60" priority="1" operator="containsText" text="ñ">
      <formula>NOT(ISERROR(SEARCH("ñ",G1)))</formula>
    </cfRule>
    <cfRule type="containsText" dxfId="59" priority="2" operator="containsText" text="ñ">
      <formula>NOT(ISERROR(SEARCH("ñ",G1)))</formula>
    </cfRule>
  </conditionalFormatting>
  <conditionalFormatting sqref="D9:D29">
    <cfRule type="duplicateValues" dxfId="58" priority="10363"/>
  </conditionalFormatting>
  <conditionalFormatting sqref="D9:D20">
    <cfRule type="duplicateValues" dxfId="57" priority="10365"/>
  </conditionalFormatting>
  <hyperlinks>
    <hyperlink ref="G9" r:id="rId1"/>
    <hyperlink ref="G11" r:id="rId2"/>
    <hyperlink ref="G37" r:id="rId3"/>
    <hyperlink ref="G22" r:id="rId4"/>
  </hyperlinks>
  <pageMargins left="0.39370078740157483" right="0.39370078740157483" top="0.74803149606299213" bottom="0.74803149606299213" header="0.31496062992125984" footer="0.31496062992125984"/>
  <pageSetup paperSize="5" scale="95" orientation="portrait" verticalDpi="300" r:id="rId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4"/>
  </sheetPr>
  <dimension ref="A1:P39"/>
  <sheetViews>
    <sheetView topLeftCell="A15" workbookViewId="0">
      <selection activeCell="B29" sqref="A1:R46"/>
    </sheetView>
  </sheetViews>
  <sheetFormatPr baseColWidth="10" defaultColWidth="11.42578125" defaultRowHeight="15" x14ac:dyDescent="0.25"/>
  <cols>
    <col min="1" max="1" width="3.42578125" customWidth="1"/>
    <col min="2" max="2" width="3.140625" customWidth="1"/>
    <col min="3" max="3" width="11.7109375" customWidth="1"/>
    <col min="4" max="4" width="36.42578125" customWidth="1"/>
    <col min="5" max="5" width="5.140625" customWidth="1"/>
    <col min="6" max="6" width="5.7109375" customWidth="1"/>
    <col min="7" max="7" width="58.42578125" customWidth="1"/>
    <col min="8" max="8" width="12.7109375" customWidth="1"/>
    <col min="9" max="9" width="21.42578125" customWidth="1"/>
    <col min="10" max="10" width="18.7109375" customWidth="1"/>
    <col min="11" max="12" width="19" customWidth="1"/>
    <col min="13" max="13" width="17.85546875" style="13" customWidth="1"/>
    <col min="14" max="14" width="6" style="13" customWidth="1"/>
    <col min="15" max="16" width="11.42578125" style="38"/>
  </cols>
  <sheetData>
    <row r="1" spans="1:15" x14ac:dyDescent="0.25">
      <c r="A1" s="88" t="s">
        <v>0</v>
      </c>
      <c r="B1" s="21"/>
      <c r="C1" s="21"/>
      <c r="D1" s="88"/>
      <c r="E1" s="88"/>
      <c r="F1" s="8"/>
      <c r="G1" s="88"/>
      <c r="H1" s="23"/>
      <c r="I1" s="23"/>
      <c r="J1" s="23"/>
      <c r="K1" s="23"/>
      <c r="L1" s="23"/>
      <c r="M1" s="4"/>
      <c r="N1" s="4"/>
    </row>
    <row r="2" spans="1:15" x14ac:dyDescent="0.25">
      <c r="A2" s="88" t="s">
        <v>1</v>
      </c>
      <c r="B2" s="21"/>
      <c r="C2" s="21"/>
      <c r="D2" s="88"/>
      <c r="E2" s="88"/>
      <c r="F2" s="8"/>
      <c r="G2" s="88"/>
      <c r="H2" s="23"/>
      <c r="I2" s="23"/>
      <c r="J2" s="23"/>
      <c r="K2" s="23"/>
      <c r="L2" s="23"/>
      <c r="M2" s="4"/>
      <c r="N2" s="4"/>
    </row>
    <row r="3" spans="1:15" x14ac:dyDescent="0.25">
      <c r="A3" s="241">
        <v>2022</v>
      </c>
      <c r="B3" s="241"/>
      <c r="C3" s="241"/>
      <c r="D3" s="241"/>
      <c r="E3" s="241"/>
      <c r="F3" s="169"/>
      <c r="G3" s="241"/>
      <c r="H3" s="23"/>
      <c r="I3" s="23"/>
      <c r="J3" s="23"/>
      <c r="K3" s="23"/>
      <c r="L3" s="23"/>
      <c r="M3" s="4"/>
      <c r="N3" s="4"/>
    </row>
    <row r="4" spans="1:15" x14ac:dyDescent="0.25">
      <c r="A4" s="9" t="s">
        <v>1014</v>
      </c>
      <c r="B4" s="12"/>
      <c r="C4" s="12"/>
      <c r="D4" s="9"/>
      <c r="E4" s="9"/>
      <c r="F4" s="8"/>
      <c r="G4" s="9"/>
      <c r="H4" s="23"/>
      <c r="I4" s="23"/>
      <c r="J4" s="23"/>
      <c r="K4" s="23"/>
      <c r="L4" s="23"/>
      <c r="M4" s="4"/>
      <c r="N4" s="4"/>
    </row>
    <row r="5" spans="1:15" x14ac:dyDescent="0.25">
      <c r="A5" s="88" t="s">
        <v>2</v>
      </c>
      <c r="B5" s="21"/>
      <c r="C5" s="21"/>
      <c r="D5" s="88"/>
      <c r="E5" s="88"/>
      <c r="F5" s="8"/>
      <c r="G5" s="88"/>
      <c r="I5" s="22"/>
      <c r="J5" s="22"/>
      <c r="K5" s="22"/>
      <c r="L5" s="22"/>
      <c r="M5" s="40"/>
      <c r="N5" s="40"/>
    </row>
    <row r="6" spans="1:15" x14ac:dyDescent="0.25">
      <c r="A6" s="88" t="s">
        <v>722</v>
      </c>
      <c r="B6" s="21"/>
      <c r="C6" s="21"/>
      <c r="D6" s="88"/>
      <c r="E6" s="88"/>
      <c r="F6" s="8"/>
      <c r="G6" s="88"/>
      <c r="H6" s="22"/>
      <c r="I6" s="22"/>
      <c r="J6" s="128" t="s">
        <v>1889</v>
      </c>
      <c r="K6" s="22"/>
      <c r="L6" s="22"/>
      <c r="M6" s="40"/>
      <c r="N6" s="40"/>
    </row>
    <row r="7" spans="1:15" x14ac:dyDescent="0.25">
      <c r="A7" s="22"/>
      <c r="B7" s="22"/>
      <c r="C7" s="22"/>
      <c r="D7" s="22"/>
      <c r="E7" s="22"/>
      <c r="F7" s="6"/>
      <c r="G7" s="22"/>
      <c r="H7" s="22"/>
      <c r="I7" s="22"/>
      <c r="J7" s="22"/>
      <c r="K7" s="22"/>
      <c r="L7" s="22"/>
      <c r="M7" s="40"/>
      <c r="N7" s="40"/>
    </row>
    <row r="8" spans="1:15" ht="55.5" customHeight="1" x14ac:dyDescent="0.25">
      <c r="A8" s="100" t="s">
        <v>4</v>
      </c>
      <c r="B8" s="101" t="s">
        <v>5</v>
      </c>
      <c r="C8" s="101"/>
      <c r="D8" s="102" t="s">
        <v>6</v>
      </c>
      <c r="E8" s="99" t="s">
        <v>1888</v>
      </c>
      <c r="F8" s="99" t="s">
        <v>7</v>
      </c>
      <c r="G8" s="102" t="s">
        <v>1762</v>
      </c>
      <c r="H8" s="37" t="s">
        <v>8</v>
      </c>
      <c r="I8" s="37" t="s">
        <v>9</v>
      </c>
      <c r="J8" s="16" t="s">
        <v>723</v>
      </c>
      <c r="K8" s="16" t="s">
        <v>687</v>
      </c>
      <c r="L8" s="16" t="s">
        <v>788</v>
      </c>
      <c r="M8" s="170" t="s">
        <v>10</v>
      </c>
      <c r="N8" s="112" t="s">
        <v>11</v>
      </c>
    </row>
    <row r="9" spans="1:15" ht="15.75" customHeight="1" x14ac:dyDescent="0.25">
      <c r="A9" s="32">
        <v>1</v>
      </c>
      <c r="B9" s="31" t="s">
        <v>76</v>
      </c>
      <c r="C9" s="42">
        <v>1109068291</v>
      </c>
      <c r="D9" s="28" t="s">
        <v>1016</v>
      </c>
      <c r="E9" s="132" t="s">
        <v>18</v>
      </c>
      <c r="F9" s="35"/>
      <c r="G9" s="208" t="s">
        <v>1738</v>
      </c>
      <c r="H9" s="150" t="s">
        <v>185</v>
      </c>
      <c r="I9" s="150" t="s">
        <v>186</v>
      </c>
      <c r="J9" s="42"/>
      <c r="K9" s="103"/>
      <c r="L9" s="103"/>
      <c r="N9" s="13" t="s">
        <v>1867</v>
      </c>
      <c r="O9" s="79"/>
    </row>
    <row r="10" spans="1:15" ht="15.75" customHeight="1" x14ac:dyDescent="0.25">
      <c r="A10" s="32">
        <v>2</v>
      </c>
      <c r="B10" s="31" t="s">
        <v>76</v>
      </c>
      <c r="C10" s="42">
        <v>1106226824</v>
      </c>
      <c r="D10" s="29" t="s">
        <v>760</v>
      </c>
      <c r="E10" s="132" t="s">
        <v>18</v>
      </c>
      <c r="F10" s="35"/>
      <c r="G10" s="208" t="s">
        <v>1739</v>
      </c>
      <c r="H10" s="151" t="s">
        <v>550</v>
      </c>
      <c r="I10" s="151" t="s">
        <v>179</v>
      </c>
      <c r="J10" s="42"/>
      <c r="K10" s="103"/>
      <c r="L10" s="103"/>
      <c r="N10" s="13" t="s">
        <v>1867</v>
      </c>
      <c r="O10" s="79"/>
    </row>
    <row r="11" spans="1:15" ht="15.75" customHeight="1" x14ac:dyDescent="0.25">
      <c r="A11" s="32">
        <v>3</v>
      </c>
      <c r="B11" s="31" t="s">
        <v>76</v>
      </c>
      <c r="C11" s="42">
        <v>1110455739</v>
      </c>
      <c r="D11" s="28" t="s">
        <v>761</v>
      </c>
      <c r="E11" s="132" t="s">
        <v>18</v>
      </c>
      <c r="F11" s="35"/>
      <c r="G11" s="208" t="s">
        <v>1740</v>
      </c>
      <c r="H11" s="151" t="s">
        <v>432</v>
      </c>
      <c r="I11" s="151" t="s">
        <v>342</v>
      </c>
      <c r="J11" s="42"/>
      <c r="K11" s="103"/>
      <c r="L11" s="103"/>
      <c r="N11" s="13" t="s">
        <v>1867</v>
      </c>
      <c r="O11" s="79"/>
    </row>
    <row r="12" spans="1:15" ht="15.75" customHeight="1" x14ac:dyDescent="0.25">
      <c r="A12" s="32">
        <v>4</v>
      </c>
      <c r="B12" s="31" t="s">
        <v>76</v>
      </c>
      <c r="C12" s="42">
        <v>1076501347</v>
      </c>
      <c r="D12" s="32" t="s">
        <v>762</v>
      </c>
      <c r="E12" s="132" t="s">
        <v>18</v>
      </c>
      <c r="F12" s="35"/>
      <c r="G12" s="208" t="s">
        <v>1741</v>
      </c>
      <c r="H12" s="150" t="s">
        <v>654</v>
      </c>
      <c r="I12" s="153" t="s">
        <v>441</v>
      </c>
      <c r="J12" s="42"/>
      <c r="K12" s="103"/>
      <c r="L12" s="159"/>
      <c r="N12" s="13" t="s">
        <v>1867</v>
      </c>
      <c r="O12" s="79"/>
    </row>
    <row r="13" spans="1:15" ht="15.75" customHeight="1" x14ac:dyDescent="0.25">
      <c r="A13" s="32">
        <v>5</v>
      </c>
      <c r="B13" s="31" t="s">
        <v>76</v>
      </c>
      <c r="C13" s="42">
        <v>1104545597</v>
      </c>
      <c r="D13" s="28" t="s">
        <v>763</v>
      </c>
      <c r="E13" s="132" t="s">
        <v>18</v>
      </c>
      <c r="F13" s="35"/>
      <c r="G13" s="209" t="s">
        <v>1838</v>
      </c>
      <c r="H13" s="150" t="s">
        <v>185</v>
      </c>
      <c r="I13" s="153" t="s">
        <v>267</v>
      </c>
      <c r="J13" s="42"/>
      <c r="K13" s="103"/>
      <c r="L13" s="103"/>
      <c r="N13" s="13" t="s">
        <v>1867</v>
      </c>
      <c r="O13" s="79"/>
    </row>
    <row r="14" spans="1:15" ht="15.75" customHeight="1" x14ac:dyDescent="0.25">
      <c r="A14" s="32">
        <v>6</v>
      </c>
      <c r="B14" s="31" t="s">
        <v>76</v>
      </c>
      <c r="C14" s="42">
        <v>1110449327</v>
      </c>
      <c r="D14" s="29" t="s">
        <v>764</v>
      </c>
      <c r="E14" s="132" t="s">
        <v>18</v>
      </c>
      <c r="F14" s="179" t="s">
        <v>20</v>
      </c>
      <c r="G14" s="208" t="s">
        <v>1742</v>
      </c>
      <c r="H14" s="150" t="s">
        <v>185</v>
      </c>
      <c r="I14" s="150" t="s">
        <v>267</v>
      </c>
      <c r="J14" s="42"/>
      <c r="K14" s="103"/>
      <c r="L14" s="103"/>
      <c r="N14" s="13" t="s">
        <v>1867</v>
      </c>
      <c r="O14" s="79"/>
    </row>
    <row r="15" spans="1:15" ht="15.75" x14ac:dyDescent="0.25">
      <c r="A15" s="32">
        <v>7</v>
      </c>
      <c r="B15" s="31" t="s">
        <v>76</v>
      </c>
      <c r="C15" s="42">
        <v>1104544752</v>
      </c>
      <c r="D15" s="28" t="s">
        <v>765</v>
      </c>
      <c r="E15" s="132" t="s">
        <v>18</v>
      </c>
      <c r="F15" s="35"/>
      <c r="G15" s="208" t="s">
        <v>1743</v>
      </c>
      <c r="H15" s="151" t="s">
        <v>178</v>
      </c>
      <c r="I15" s="151" t="s">
        <v>179</v>
      </c>
      <c r="J15" s="42"/>
      <c r="K15" s="103"/>
      <c r="L15" s="103"/>
      <c r="N15" s="13" t="s">
        <v>1867</v>
      </c>
      <c r="O15" s="79"/>
    </row>
    <row r="16" spans="1:15" ht="15.75" x14ac:dyDescent="0.25">
      <c r="A16" s="32">
        <v>8</v>
      </c>
      <c r="B16" s="31" t="s">
        <v>76</v>
      </c>
      <c r="C16" s="42">
        <v>1104935394</v>
      </c>
      <c r="D16" s="29" t="s">
        <v>766</v>
      </c>
      <c r="E16" s="132" t="s">
        <v>18</v>
      </c>
      <c r="F16" s="35"/>
      <c r="G16" s="208" t="s">
        <v>1744</v>
      </c>
      <c r="H16" s="151" t="s">
        <v>372</v>
      </c>
      <c r="I16" s="151" t="s">
        <v>189</v>
      </c>
      <c r="J16" s="42"/>
      <c r="K16" s="103"/>
      <c r="L16" s="103"/>
      <c r="N16" s="13" t="s">
        <v>1867</v>
      </c>
      <c r="O16" s="79"/>
    </row>
    <row r="17" spans="1:15" ht="15.75" x14ac:dyDescent="0.25">
      <c r="A17" s="32">
        <v>9</v>
      </c>
      <c r="B17" s="31" t="s">
        <v>76</v>
      </c>
      <c r="C17" s="59">
        <v>1034777024</v>
      </c>
      <c r="D17" s="29" t="s">
        <v>767</v>
      </c>
      <c r="E17" s="132" t="s">
        <v>18</v>
      </c>
      <c r="F17" s="35"/>
      <c r="G17" s="208" t="s">
        <v>1745</v>
      </c>
      <c r="H17" s="150" t="s">
        <v>654</v>
      </c>
      <c r="I17" s="150" t="s">
        <v>441</v>
      </c>
      <c r="J17" s="42"/>
      <c r="K17" s="103"/>
      <c r="L17" s="103"/>
      <c r="N17" s="13" t="s">
        <v>1867</v>
      </c>
      <c r="O17" s="79"/>
    </row>
    <row r="18" spans="1:15" ht="15.75" x14ac:dyDescent="0.25">
      <c r="A18" s="32">
        <v>10</v>
      </c>
      <c r="B18" s="31" t="s">
        <v>76</v>
      </c>
      <c r="C18" s="42">
        <v>1104545121</v>
      </c>
      <c r="D18" s="28" t="s">
        <v>768</v>
      </c>
      <c r="E18" s="132" t="s">
        <v>18</v>
      </c>
      <c r="F18" s="35"/>
      <c r="G18" s="208" t="s">
        <v>1746</v>
      </c>
      <c r="H18" s="151" t="s">
        <v>432</v>
      </c>
      <c r="I18" s="151" t="s">
        <v>342</v>
      </c>
      <c r="J18" s="42"/>
      <c r="K18" s="103"/>
      <c r="L18" s="103"/>
      <c r="N18" s="13" t="s">
        <v>1867</v>
      </c>
      <c r="O18" s="79"/>
    </row>
    <row r="19" spans="1:15" ht="15.75" x14ac:dyDescent="0.25">
      <c r="A19" s="32">
        <v>11</v>
      </c>
      <c r="B19" s="31" t="s">
        <v>76</v>
      </c>
      <c r="C19" s="42">
        <v>1104545421</v>
      </c>
      <c r="D19" s="10" t="s">
        <v>769</v>
      </c>
      <c r="E19" s="58" t="s">
        <v>14</v>
      </c>
      <c r="F19" s="35"/>
      <c r="G19" s="208" t="s">
        <v>1660</v>
      </c>
      <c r="H19" s="150" t="s">
        <v>171</v>
      </c>
      <c r="I19" s="150" t="s">
        <v>339</v>
      </c>
      <c r="J19" s="42"/>
      <c r="K19" s="103"/>
      <c r="L19" s="103"/>
      <c r="N19" s="13" t="s">
        <v>1867</v>
      </c>
      <c r="O19" s="79"/>
    </row>
    <row r="20" spans="1:15" x14ac:dyDescent="0.25">
      <c r="A20" s="32">
        <v>12</v>
      </c>
      <c r="B20" s="31" t="s">
        <v>76</v>
      </c>
      <c r="C20" s="42">
        <v>1104936903</v>
      </c>
      <c r="D20" s="29" t="s">
        <v>770</v>
      </c>
      <c r="E20" s="132" t="s">
        <v>18</v>
      </c>
      <c r="F20" s="179" t="s">
        <v>20</v>
      </c>
      <c r="G20" s="209" t="s">
        <v>1839</v>
      </c>
      <c r="H20" s="151" t="s">
        <v>372</v>
      </c>
      <c r="I20" s="151" t="s">
        <v>189</v>
      </c>
      <c r="J20" s="42"/>
      <c r="K20" s="103"/>
      <c r="L20" s="103"/>
      <c r="N20" s="13" t="s">
        <v>1867</v>
      </c>
      <c r="O20" s="79"/>
    </row>
    <row r="21" spans="1:15" ht="15.75" x14ac:dyDescent="0.25">
      <c r="A21" s="32">
        <v>13</v>
      </c>
      <c r="B21" s="31" t="s">
        <v>76</v>
      </c>
      <c r="C21" s="42">
        <v>1104545047</v>
      </c>
      <c r="D21" s="29" t="s">
        <v>771</v>
      </c>
      <c r="E21" s="132" t="s">
        <v>18</v>
      </c>
      <c r="F21" s="35"/>
      <c r="G21" s="208" t="s">
        <v>1747</v>
      </c>
      <c r="H21" s="151" t="s">
        <v>372</v>
      </c>
      <c r="I21" s="151" t="s">
        <v>88</v>
      </c>
      <c r="J21" s="42"/>
      <c r="K21" s="103"/>
      <c r="L21" s="103"/>
      <c r="N21" s="13" t="s">
        <v>1867</v>
      </c>
      <c r="O21" s="79"/>
    </row>
    <row r="22" spans="1:15" ht="15.75" customHeight="1" x14ac:dyDescent="0.25">
      <c r="A22" s="32">
        <v>14</v>
      </c>
      <c r="B22" s="31" t="s">
        <v>76</v>
      </c>
      <c r="C22" s="42">
        <v>1107975930</v>
      </c>
      <c r="D22" s="29" t="s">
        <v>772</v>
      </c>
      <c r="E22" s="132" t="s">
        <v>18</v>
      </c>
      <c r="F22" s="35"/>
      <c r="G22" s="208" t="s">
        <v>1748</v>
      </c>
      <c r="H22" s="150" t="s">
        <v>432</v>
      </c>
      <c r="I22" s="150" t="s">
        <v>342</v>
      </c>
      <c r="J22" s="42"/>
      <c r="K22" s="103"/>
      <c r="L22" s="103"/>
      <c r="N22" s="13" t="s">
        <v>1867</v>
      </c>
      <c r="O22" s="79"/>
    </row>
    <row r="23" spans="1:15" ht="15.75" x14ac:dyDescent="0.25">
      <c r="A23" s="32">
        <v>15</v>
      </c>
      <c r="B23" s="31" t="s">
        <v>76</v>
      </c>
      <c r="C23" s="42">
        <v>1105461535</v>
      </c>
      <c r="D23" s="29" t="s">
        <v>773</v>
      </c>
      <c r="E23" s="132" t="s">
        <v>18</v>
      </c>
      <c r="F23" s="35"/>
      <c r="G23" s="208" t="s">
        <v>1749</v>
      </c>
      <c r="H23" s="150" t="s">
        <v>654</v>
      </c>
      <c r="I23" s="150" t="s">
        <v>774</v>
      </c>
      <c r="J23" s="42"/>
      <c r="K23" s="103"/>
      <c r="L23" s="149"/>
      <c r="N23" s="13" t="s">
        <v>1867</v>
      </c>
      <c r="O23" s="79"/>
    </row>
    <row r="24" spans="1:15" ht="15.75" x14ac:dyDescent="0.25">
      <c r="A24" s="32">
        <v>16</v>
      </c>
      <c r="B24" s="31" t="s">
        <v>76</v>
      </c>
      <c r="C24" s="42">
        <v>1000328886</v>
      </c>
      <c r="D24" s="29" t="s">
        <v>775</v>
      </c>
      <c r="E24" s="132" t="s">
        <v>18</v>
      </c>
      <c r="F24" s="42"/>
      <c r="G24" s="208" t="s">
        <v>1750</v>
      </c>
      <c r="H24" s="150" t="s">
        <v>191</v>
      </c>
      <c r="I24" s="150" t="s">
        <v>192</v>
      </c>
      <c r="J24" s="42"/>
      <c r="K24" s="103"/>
      <c r="L24" s="103"/>
      <c r="N24" s="13" t="s">
        <v>1867</v>
      </c>
      <c r="O24" s="79"/>
    </row>
    <row r="25" spans="1:15" ht="15.75" x14ac:dyDescent="0.25">
      <c r="A25" s="32">
        <v>17</v>
      </c>
      <c r="B25" s="31" t="s">
        <v>76</v>
      </c>
      <c r="C25" s="42">
        <v>1110451633</v>
      </c>
      <c r="D25" s="7" t="s">
        <v>776</v>
      </c>
      <c r="E25" s="132" t="s">
        <v>18</v>
      </c>
      <c r="F25" s="35"/>
      <c r="G25" s="208" t="s">
        <v>1751</v>
      </c>
      <c r="H25" s="151" t="s">
        <v>372</v>
      </c>
      <c r="I25" s="146" t="s">
        <v>176</v>
      </c>
      <c r="J25" s="42"/>
      <c r="K25" s="103"/>
      <c r="L25" s="103"/>
      <c r="N25" s="13" t="s">
        <v>1867</v>
      </c>
      <c r="O25" s="79"/>
    </row>
    <row r="26" spans="1:15" ht="15.75" x14ac:dyDescent="0.25">
      <c r="A26" s="32">
        <v>18</v>
      </c>
      <c r="B26" s="31" t="s">
        <v>76</v>
      </c>
      <c r="C26" s="42">
        <v>1105460716</v>
      </c>
      <c r="D26" s="28" t="s">
        <v>777</v>
      </c>
      <c r="E26" s="132" t="s">
        <v>18</v>
      </c>
      <c r="F26" s="35"/>
      <c r="G26" s="208" t="s">
        <v>1752</v>
      </c>
      <c r="H26" s="151" t="s">
        <v>372</v>
      </c>
      <c r="I26" s="151" t="s">
        <v>189</v>
      </c>
      <c r="J26" s="42"/>
      <c r="K26" s="103"/>
      <c r="L26" s="103"/>
      <c r="N26" s="13" t="s">
        <v>1867</v>
      </c>
      <c r="O26" s="79"/>
    </row>
    <row r="27" spans="1:15" ht="15.75" x14ac:dyDescent="0.25">
      <c r="A27" s="32">
        <v>19</v>
      </c>
      <c r="B27" s="31" t="s">
        <v>76</v>
      </c>
      <c r="C27" s="42">
        <v>1105460576</v>
      </c>
      <c r="D27" s="29" t="s">
        <v>778</v>
      </c>
      <c r="E27" s="132" t="s">
        <v>18</v>
      </c>
      <c r="F27" s="35"/>
      <c r="G27" s="208" t="s">
        <v>1753</v>
      </c>
      <c r="H27" s="151" t="s">
        <v>648</v>
      </c>
      <c r="I27" s="151" t="s">
        <v>489</v>
      </c>
      <c r="J27" s="42"/>
      <c r="K27" s="103"/>
      <c r="L27" s="103"/>
      <c r="N27" s="13" t="s">
        <v>1867</v>
      </c>
      <c r="O27" s="79"/>
    </row>
    <row r="28" spans="1:15" ht="15" customHeight="1" x14ac:dyDescent="0.25">
      <c r="A28" s="32">
        <v>20</v>
      </c>
      <c r="B28" s="31" t="s">
        <v>76</v>
      </c>
      <c r="C28" s="42">
        <v>1027949084</v>
      </c>
      <c r="D28" s="28" t="s">
        <v>779</v>
      </c>
      <c r="E28" s="132" t="s">
        <v>18</v>
      </c>
      <c r="F28" s="179" t="s">
        <v>20</v>
      </c>
      <c r="G28" s="208" t="s">
        <v>1754</v>
      </c>
      <c r="H28" s="151" t="s">
        <v>171</v>
      </c>
      <c r="I28" s="151" t="s">
        <v>172</v>
      </c>
      <c r="J28" s="42"/>
      <c r="K28" s="103"/>
      <c r="L28" s="149"/>
      <c r="N28" s="13" t="s">
        <v>1867</v>
      </c>
      <c r="O28" s="79"/>
    </row>
    <row r="29" spans="1:15" ht="15" customHeight="1" x14ac:dyDescent="0.25">
      <c r="A29" s="32">
        <v>21</v>
      </c>
      <c r="B29" s="31" t="s">
        <v>76</v>
      </c>
      <c r="C29" s="42">
        <v>1104544613</v>
      </c>
      <c r="D29" s="19" t="s">
        <v>780</v>
      </c>
      <c r="E29" s="132" t="s">
        <v>18</v>
      </c>
      <c r="F29" s="35"/>
      <c r="G29" s="209" t="s">
        <v>1840</v>
      </c>
      <c r="H29" s="151" t="s">
        <v>648</v>
      </c>
      <c r="I29" s="151" t="s">
        <v>192</v>
      </c>
      <c r="J29" s="42"/>
      <c r="K29" s="103"/>
      <c r="L29" s="103"/>
      <c r="N29" s="13" t="s">
        <v>1867</v>
      </c>
    </row>
    <row r="30" spans="1:15" ht="15" customHeight="1" x14ac:dyDescent="0.25">
      <c r="A30" s="32">
        <v>22</v>
      </c>
      <c r="B30" s="31" t="s">
        <v>76</v>
      </c>
      <c r="C30" s="42">
        <v>1105461515</v>
      </c>
      <c r="D30" s="29" t="s">
        <v>781</v>
      </c>
      <c r="E30" s="132" t="s">
        <v>18</v>
      </c>
      <c r="F30" s="35"/>
      <c r="G30" s="209" t="s">
        <v>1841</v>
      </c>
      <c r="H30" s="144" t="s">
        <v>648</v>
      </c>
      <c r="I30" s="155" t="s">
        <v>240</v>
      </c>
      <c r="J30" s="42"/>
      <c r="K30" s="42"/>
      <c r="L30" s="42"/>
      <c r="N30" s="13" t="s">
        <v>1867</v>
      </c>
    </row>
    <row r="31" spans="1:15" ht="15" customHeight="1" x14ac:dyDescent="0.25">
      <c r="A31" s="32">
        <v>23</v>
      </c>
      <c r="B31" s="31" t="s">
        <v>76</v>
      </c>
      <c r="C31" s="42">
        <v>1106632697</v>
      </c>
      <c r="D31" s="28" t="s">
        <v>783</v>
      </c>
      <c r="E31" s="132" t="s">
        <v>18</v>
      </c>
      <c r="F31" s="42"/>
      <c r="G31" s="208" t="s">
        <v>1755</v>
      </c>
      <c r="H31" s="151" t="s">
        <v>168</v>
      </c>
      <c r="I31" s="150" t="s">
        <v>774</v>
      </c>
      <c r="J31" s="29"/>
      <c r="K31" s="103"/>
      <c r="L31" s="103"/>
      <c r="N31" s="13" t="s">
        <v>1867</v>
      </c>
    </row>
    <row r="32" spans="1:15" ht="15" customHeight="1" x14ac:dyDescent="0.25">
      <c r="A32" s="32">
        <v>24</v>
      </c>
      <c r="B32" s="31" t="s">
        <v>76</v>
      </c>
      <c r="C32" s="42">
        <v>1014856913</v>
      </c>
      <c r="D32" s="29" t="s">
        <v>712</v>
      </c>
      <c r="E32" s="132" t="s">
        <v>18</v>
      </c>
      <c r="F32" s="35"/>
      <c r="G32" s="208" t="s">
        <v>1756</v>
      </c>
      <c r="H32" s="151" t="s">
        <v>372</v>
      </c>
      <c r="I32" s="151" t="s">
        <v>88</v>
      </c>
      <c r="J32" s="42"/>
      <c r="K32" s="103"/>
      <c r="L32" s="103"/>
      <c r="N32" s="13" t="s">
        <v>1867</v>
      </c>
    </row>
    <row r="33" spans="1:16" ht="15" customHeight="1" x14ac:dyDescent="0.25">
      <c r="A33" s="32">
        <v>25</v>
      </c>
      <c r="B33" s="31" t="s">
        <v>76</v>
      </c>
      <c r="C33" s="42">
        <v>1105461696</v>
      </c>
      <c r="D33" s="29" t="s">
        <v>784</v>
      </c>
      <c r="E33" s="132" t="s">
        <v>18</v>
      </c>
      <c r="F33" s="35"/>
      <c r="G33" s="208" t="s">
        <v>1757</v>
      </c>
      <c r="H33" s="150" t="s">
        <v>185</v>
      </c>
      <c r="I33" s="150" t="s">
        <v>186</v>
      </c>
      <c r="J33" s="42"/>
      <c r="K33" s="103"/>
      <c r="L33" s="103"/>
      <c r="N33" s="13" t="s">
        <v>1867</v>
      </c>
    </row>
    <row r="34" spans="1:16" s="74" customFormat="1" ht="15" customHeight="1" x14ac:dyDescent="0.25">
      <c r="A34" s="32">
        <v>26</v>
      </c>
      <c r="B34" s="31" t="s">
        <v>76</v>
      </c>
      <c r="C34" s="42">
        <v>1104544500</v>
      </c>
      <c r="D34" s="28" t="s">
        <v>785</v>
      </c>
      <c r="E34" s="132" t="s">
        <v>18</v>
      </c>
      <c r="F34" s="35"/>
      <c r="G34" s="208" t="s">
        <v>1758</v>
      </c>
      <c r="H34" s="150" t="s">
        <v>654</v>
      </c>
      <c r="I34" s="150" t="s">
        <v>441</v>
      </c>
      <c r="J34" s="42"/>
      <c r="K34" s="103"/>
      <c r="L34" s="103"/>
      <c r="M34" s="78"/>
      <c r="N34" s="13" t="s">
        <v>1867</v>
      </c>
      <c r="O34" s="79"/>
      <c r="P34" s="79"/>
    </row>
    <row r="35" spans="1:16" s="74" customFormat="1" ht="15.75" x14ac:dyDescent="0.25">
      <c r="A35" s="32">
        <v>27</v>
      </c>
      <c r="B35" s="31" t="s">
        <v>76</v>
      </c>
      <c r="C35" s="42">
        <v>1104544985</v>
      </c>
      <c r="D35" s="29" t="s">
        <v>786</v>
      </c>
      <c r="E35" s="132" t="s">
        <v>18</v>
      </c>
      <c r="F35" s="35"/>
      <c r="G35" s="208" t="s">
        <v>1759</v>
      </c>
      <c r="H35" s="150" t="s">
        <v>171</v>
      </c>
      <c r="I35" s="150" t="s">
        <v>339</v>
      </c>
      <c r="J35" s="42"/>
      <c r="K35" s="103"/>
      <c r="L35" s="149"/>
      <c r="M35" s="78"/>
      <c r="N35" s="13" t="s">
        <v>1867</v>
      </c>
      <c r="O35" s="79"/>
      <c r="P35" s="79"/>
    </row>
    <row r="36" spans="1:16" s="74" customFormat="1" ht="15.75" x14ac:dyDescent="0.25">
      <c r="A36" s="32">
        <v>28</v>
      </c>
      <c r="B36" s="31" t="s">
        <v>76</v>
      </c>
      <c r="C36" s="42">
        <v>1104544871</v>
      </c>
      <c r="D36" s="10" t="s">
        <v>787</v>
      </c>
      <c r="E36" s="132" t="s">
        <v>18</v>
      </c>
      <c r="F36" s="35"/>
      <c r="G36" s="208" t="s">
        <v>1760</v>
      </c>
      <c r="H36" s="150" t="s">
        <v>648</v>
      </c>
      <c r="I36" s="150" t="s">
        <v>192</v>
      </c>
      <c r="J36" s="29"/>
      <c r="K36" s="103"/>
      <c r="L36" s="103"/>
      <c r="M36" s="78"/>
      <c r="N36" s="13" t="s">
        <v>1867</v>
      </c>
      <c r="O36" s="79"/>
      <c r="P36" s="79"/>
    </row>
    <row r="37" spans="1:16" s="74" customFormat="1" ht="15.75" x14ac:dyDescent="0.25">
      <c r="A37" s="32">
        <v>29</v>
      </c>
      <c r="B37" s="31" t="s">
        <v>76</v>
      </c>
      <c r="C37" s="42">
        <v>1105460170</v>
      </c>
      <c r="D37" s="11" t="s">
        <v>721</v>
      </c>
      <c r="E37" s="132" t="s">
        <v>18</v>
      </c>
      <c r="F37" s="35"/>
      <c r="G37" s="208" t="s">
        <v>1761</v>
      </c>
      <c r="H37" s="150" t="s">
        <v>191</v>
      </c>
      <c r="I37" s="150" t="s">
        <v>489</v>
      </c>
      <c r="J37" s="29"/>
      <c r="K37" s="64"/>
      <c r="L37" s="64"/>
      <c r="M37" s="78"/>
      <c r="N37" s="13" t="s">
        <v>1867</v>
      </c>
      <c r="O37" s="79"/>
      <c r="P37" s="79"/>
    </row>
    <row r="38" spans="1:16" s="74" customFormat="1" x14ac:dyDescent="0.25">
      <c r="A38" s="34"/>
      <c r="B38" s="34"/>
      <c r="C38" s="34"/>
      <c r="D38" s="116"/>
      <c r="E38" s="116"/>
      <c r="F38" s="18"/>
      <c r="G38" s="116"/>
      <c r="H38" s="171"/>
      <c r="I38" s="172"/>
      <c r="J38" s="23"/>
      <c r="K38" s="113"/>
      <c r="L38" s="113"/>
      <c r="M38" s="78"/>
      <c r="N38" s="78"/>
      <c r="O38" s="79"/>
      <c r="P38" s="79"/>
    </row>
    <row r="39" spans="1:16" x14ac:dyDescent="0.25">
      <c r="A39" s="34"/>
      <c r="B39" s="34"/>
      <c r="C39" s="34"/>
      <c r="D39" s="116"/>
      <c r="E39" s="116"/>
      <c r="F39" s="18"/>
      <c r="G39" s="116"/>
      <c r="H39" s="171"/>
      <c r="I39" s="172"/>
    </row>
  </sheetData>
  <autoFilter ref="A8:P37"/>
  <sortState ref="D9:I47">
    <sortCondition ref="D9:D47"/>
  </sortState>
  <conditionalFormatting sqref="D26">
    <cfRule type="duplicateValues" dxfId="56" priority="5602"/>
  </conditionalFormatting>
  <conditionalFormatting sqref="D27">
    <cfRule type="duplicateValues" dxfId="55" priority="5603"/>
  </conditionalFormatting>
  <conditionalFormatting sqref="D35">
    <cfRule type="duplicateValues" dxfId="54" priority="5610"/>
  </conditionalFormatting>
  <conditionalFormatting sqref="D36">
    <cfRule type="duplicateValues" dxfId="53" priority="5611"/>
  </conditionalFormatting>
  <conditionalFormatting sqref="D38:E39 D37 G38:G39">
    <cfRule type="duplicateValues" dxfId="52" priority="5833"/>
  </conditionalFormatting>
  <conditionalFormatting sqref="D38:E1048576 D1:E7 D8:D18 D20:D37 G1:G7 G38:G1048576">
    <cfRule type="duplicateValues" dxfId="51" priority="5835"/>
  </conditionalFormatting>
  <conditionalFormatting sqref="C71:C1048576 C1:C18 C20:C40">
    <cfRule type="duplicateValues" dxfId="50" priority="18"/>
  </conditionalFormatting>
  <conditionalFormatting sqref="C71:C1048576">
    <cfRule type="duplicateValues" dxfId="49" priority="10"/>
  </conditionalFormatting>
  <conditionalFormatting sqref="C1:C18 C20:C1048576">
    <cfRule type="duplicateValues" dxfId="48" priority="9"/>
  </conditionalFormatting>
  <conditionalFormatting sqref="D40:E1048576 D1:E7 D8 G1:G7 G40:G1048576">
    <cfRule type="duplicateValues" dxfId="47" priority="8680"/>
  </conditionalFormatting>
  <conditionalFormatting sqref="G1:G1048576">
    <cfRule type="containsText" dxfId="46" priority="8" operator="containsText" text="ñ">
      <formula>NOT(ISERROR(SEARCH("ñ",G1)))</formula>
    </cfRule>
  </conditionalFormatting>
  <conditionalFormatting sqref="D20:D25 D9:D18">
    <cfRule type="duplicateValues" dxfId="45" priority="10611"/>
  </conditionalFormatting>
  <conditionalFormatting sqref="C19">
    <cfRule type="duplicateValues" dxfId="44" priority="4"/>
  </conditionalFormatting>
  <conditionalFormatting sqref="D19">
    <cfRule type="duplicateValues" dxfId="43" priority="5"/>
  </conditionalFormatting>
  <conditionalFormatting sqref="D19">
    <cfRule type="duplicateValues" dxfId="42" priority="6"/>
  </conditionalFormatting>
  <conditionalFormatting sqref="D19">
    <cfRule type="duplicateValues" dxfId="41" priority="7"/>
  </conditionalFormatting>
  <conditionalFormatting sqref="G19">
    <cfRule type="containsText" dxfId="40" priority="3" operator="containsText" text="ñ">
      <formula>NOT(ISERROR(SEARCH("ñ",G19)))</formula>
    </cfRule>
  </conditionalFormatting>
  <conditionalFormatting sqref="D28:D34">
    <cfRule type="duplicateValues" dxfId="39" priority="10959"/>
  </conditionalFormatting>
  <conditionalFormatting sqref="D20:D34 D9:D18">
    <cfRule type="duplicateValues" dxfId="38" priority="10966"/>
  </conditionalFormatting>
  <conditionalFormatting sqref="C1:C1048576">
    <cfRule type="duplicateValues" dxfId="37" priority="1"/>
  </conditionalFormatting>
  <hyperlinks>
    <hyperlink ref="G13" r:id="rId1"/>
    <hyperlink ref="G20" r:id="rId2"/>
    <hyperlink ref="G29" r:id="rId3"/>
    <hyperlink ref="G30" r:id="rId4"/>
  </hyperlinks>
  <pageMargins left="0.39370078740157483" right="0.19685039370078741" top="0.74803149606299213" bottom="0.74803149606299213" header="0.31496062992125984" footer="0.31496062992125984"/>
  <pageSetup paperSize="5" scale="95" orientation="portrait" horizontalDpi="300" verticalDpi="3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5"/>
  <sheetViews>
    <sheetView workbookViewId="0">
      <selection activeCell="J7" sqref="J7"/>
    </sheetView>
  </sheetViews>
  <sheetFormatPr baseColWidth="10" defaultRowHeight="15" x14ac:dyDescent="0.25"/>
  <cols>
    <col min="1" max="1" width="3.7109375" customWidth="1"/>
    <col min="2" max="2" width="4" customWidth="1"/>
    <col min="3" max="3" width="19" customWidth="1"/>
    <col min="4" max="4" width="38" customWidth="1"/>
    <col min="5" max="5" width="5" customWidth="1"/>
    <col min="6" max="6" width="5.42578125" hidden="1" customWidth="1"/>
    <col min="7" max="7" width="59.42578125" customWidth="1"/>
    <col min="8" max="8" width="14" customWidth="1"/>
    <col min="9" max="9" width="18.28515625" customWidth="1"/>
    <col min="10" max="10" width="13.42578125" customWidth="1"/>
    <col min="12" max="12" width="4.28515625" customWidth="1"/>
    <col min="13" max="13" width="5.140625" style="13" customWidth="1"/>
  </cols>
  <sheetData>
    <row r="1" spans="1:15" x14ac:dyDescent="0.25">
      <c r="A1" s="44" t="s">
        <v>0</v>
      </c>
      <c r="B1" s="45"/>
      <c r="C1" s="45"/>
      <c r="D1" s="44"/>
      <c r="E1" s="44"/>
      <c r="F1" s="44"/>
      <c r="G1" s="44"/>
      <c r="H1" s="129"/>
      <c r="I1" s="129"/>
      <c r="J1" s="47"/>
      <c r="K1" s="160"/>
      <c r="L1" s="160"/>
      <c r="N1" s="38"/>
    </row>
    <row r="2" spans="1:15" x14ac:dyDescent="0.25">
      <c r="A2" s="44" t="s">
        <v>1</v>
      </c>
      <c r="B2" s="45"/>
      <c r="C2" s="45"/>
      <c r="D2" s="44"/>
      <c r="E2" s="44"/>
      <c r="F2" s="44"/>
      <c r="G2" s="44"/>
      <c r="H2" s="129"/>
      <c r="I2" s="129"/>
      <c r="J2" s="47"/>
      <c r="K2" s="160"/>
      <c r="L2" s="160"/>
      <c r="N2" s="38"/>
    </row>
    <row r="3" spans="1:15" x14ac:dyDescent="0.25">
      <c r="A3" s="383">
        <v>2022</v>
      </c>
      <c r="B3" s="383"/>
      <c r="C3" s="383"/>
      <c r="D3" s="383"/>
      <c r="E3" s="383"/>
      <c r="F3" s="383"/>
      <c r="G3" s="383"/>
      <c r="H3" s="45"/>
      <c r="I3" s="45"/>
      <c r="J3" s="47"/>
      <c r="K3" s="160"/>
      <c r="L3" s="160"/>
      <c r="N3" s="38"/>
    </row>
    <row r="4" spans="1:15" x14ac:dyDescent="0.25">
      <c r="A4" s="48" t="s">
        <v>1868</v>
      </c>
      <c r="B4" s="49"/>
      <c r="C4" s="49"/>
      <c r="D4" s="48"/>
      <c r="E4" s="48"/>
      <c r="F4" s="48"/>
      <c r="G4" s="48"/>
      <c r="H4" s="129"/>
      <c r="I4" s="129"/>
      <c r="J4" s="47"/>
      <c r="K4" s="160"/>
      <c r="L4" s="160"/>
      <c r="N4" s="38"/>
    </row>
    <row r="5" spans="1:15" x14ac:dyDescent="0.25">
      <c r="A5" s="48" t="s">
        <v>1006</v>
      </c>
      <c r="B5" s="49"/>
      <c r="C5" s="331" t="s">
        <v>2320</v>
      </c>
      <c r="D5" s="48"/>
      <c r="E5" s="48"/>
      <c r="F5" s="48"/>
      <c r="G5" s="48"/>
      <c r="H5" s="129"/>
      <c r="I5" s="129"/>
      <c r="J5" s="47"/>
      <c r="K5" s="160"/>
      <c r="L5" s="160"/>
      <c r="N5" s="38"/>
    </row>
    <row r="6" spans="1:15" x14ac:dyDescent="0.25">
      <c r="A6" s="48" t="s">
        <v>1007</v>
      </c>
      <c r="B6" s="49"/>
      <c r="C6" s="49"/>
      <c r="D6" s="48"/>
      <c r="E6" s="48"/>
      <c r="F6" s="48"/>
      <c r="G6" s="48"/>
      <c r="H6" s="129"/>
      <c r="I6" s="129"/>
      <c r="J6" s="47"/>
      <c r="K6" s="160"/>
      <c r="L6" s="160"/>
      <c r="N6" s="38"/>
    </row>
    <row r="7" spans="1:15" x14ac:dyDescent="0.25">
      <c r="A7" s="48" t="s">
        <v>2</v>
      </c>
      <c r="B7" s="45"/>
      <c r="C7" s="45"/>
      <c r="D7" s="44"/>
      <c r="E7" s="44"/>
      <c r="F7" s="44"/>
      <c r="G7" s="44"/>
      <c r="H7" s="129"/>
      <c r="I7" s="129"/>
      <c r="J7" s="128" t="s">
        <v>2319</v>
      </c>
      <c r="K7" s="160"/>
      <c r="L7" s="160"/>
      <c r="N7" s="38"/>
    </row>
    <row r="8" spans="1:15" x14ac:dyDescent="0.25">
      <c r="A8" s="41"/>
      <c r="B8" s="50"/>
      <c r="C8" s="50"/>
      <c r="D8" s="41"/>
      <c r="E8" s="41"/>
      <c r="F8" s="41"/>
      <c r="G8" s="41"/>
      <c r="H8" s="107"/>
      <c r="I8" s="107"/>
      <c r="J8" s="47"/>
      <c r="K8" s="160"/>
      <c r="L8" s="160"/>
      <c r="N8" s="38"/>
    </row>
    <row r="9" spans="1:15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5" t="s">
        <v>1888</v>
      </c>
      <c r="F9" s="55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193" t="s">
        <v>10</v>
      </c>
      <c r="L9" s="256"/>
      <c r="M9" s="192" t="s">
        <v>11</v>
      </c>
      <c r="N9" s="38"/>
    </row>
    <row r="10" spans="1:15" ht="15.75" customHeight="1" x14ac:dyDescent="0.25">
      <c r="A10" s="64">
        <v>1</v>
      </c>
      <c r="B10" s="96" t="s">
        <v>47</v>
      </c>
      <c r="C10" s="64">
        <v>1104949650</v>
      </c>
      <c r="D10" s="68" t="s">
        <v>1973</v>
      </c>
      <c r="E10" s="58" t="s">
        <v>18</v>
      </c>
      <c r="F10" s="206"/>
      <c r="G10" s="180" t="s">
        <v>2008</v>
      </c>
      <c r="H10" s="68"/>
      <c r="I10" s="68"/>
      <c r="J10" s="68"/>
      <c r="K10" s="90"/>
      <c r="L10" s="75"/>
      <c r="M10" s="234"/>
      <c r="N10" s="91"/>
      <c r="O10" s="75"/>
    </row>
    <row r="11" spans="1:15" ht="15.75" customHeight="1" x14ac:dyDescent="0.25">
      <c r="A11" s="64">
        <v>2</v>
      </c>
      <c r="B11" s="96" t="s">
        <v>47</v>
      </c>
      <c r="C11" s="64">
        <v>1104948608</v>
      </c>
      <c r="D11" s="68" t="s">
        <v>1974</v>
      </c>
      <c r="E11" s="58" t="s">
        <v>18</v>
      </c>
      <c r="F11" s="96"/>
      <c r="G11" s="180" t="s">
        <v>2009</v>
      </c>
      <c r="H11" s="68"/>
      <c r="I11" s="68"/>
      <c r="J11" s="68"/>
      <c r="K11" s="90"/>
      <c r="L11" s="75"/>
      <c r="M11" s="234"/>
      <c r="N11" s="91"/>
      <c r="O11" s="75"/>
    </row>
    <row r="12" spans="1:15" s="75" customFormat="1" ht="15.75" customHeight="1" x14ac:dyDescent="0.25">
      <c r="A12" s="64">
        <v>3</v>
      </c>
      <c r="B12" s="96" t="s">
        <v>47</v>
      </c>
      <c r="C12" s="68">
        <v>1025065986</v>
      </c>
      <c r="D12" s="68" t="s">
        <v>1000</v>
      </c>
      <c r="E12" s="58" t="s">
        <v>14</v>
      </c>
      <c r="F12" s="201"/>
      <c r="G12" s="210" t="s">
        <v>1037</v>
      </c>
      <c r="H12" s="68" t="s">
        <v>185</v>
      </c>
      <c r="I12" s="68" t="s">
        <v>267</v>
      </c>
      <c r="J12" s="68"/>
      <c r="K12" s="90"/>
      <c r="M12" s="234"/>
      <c r="N12" s="91"/>
    </row>
    <row r="13" spans="1:15" ht="15.75" customHeight="1" x14ac:dyDescent="0.25">
      <c r="A13" s="64">
        <v>4</v>
      </c>
      <c r="B13" s="96" t="s">
        <v>47</v>
      </c>
      <c r="C13" s="64">
        <v>1105472364</v>
      </c>
      <c r="D13" s="190" t="s">
        <v>2196</v>
      </c>
      <c r="E13" s="109" t="s">
        <v>18</v>
      </c>
      <c r="F13" s="96"/>
      <c r="G13" s="222" t="s">
        <v>2227</v>
      </c>
      <c r="H13" s="180"/>
      <c r="I13" s="64"/>
      <c r="J13" s="68"/>
      <c r="K13" s="90"/>
      <c r="L13" s="75"/>
      <c r="M13" s="234"/>
      <c r="N13" s="91"/>
      <c r="O13" s="75"/>
    </row>
    <row r="14" spans="1:15" ht="15.75" customHeight="1" x14ac:dyDescent="0.25">
      <c r="A14" s="64">
        <v>5</v>
      </c>
      <c r="B14" s="96" t="s">
        <v>47</v>
      </c>
      <c r="C14" s="64">
        <v>1104948903</v>
      </c>
      <c r="D14" s="68" t="s">
        <v>1975</v>
      </c>
      <c r="E14" s="58" t="s">
        <v>18</v>
      </c>
      <c r="F14" s="58"/>
      <c r="G14" s="180" t="s">
        <v>2010</v>
      </c>
      <c r="H14" s="68"/>
      <c r="I14" s="68"/>
      <c r="J14" s="68"/>
      <c r="K14" s="90"/>
      <c r="L14" s="75"/>
      <c r="M14" s="234"/>
      <c r="N14" s="91"/>
      <c r="O14" s="75"/>
    </row>
    <row r="15" spans="1:15" ht="15.75" customHeight="1" x14ac:dyDescent="0.25">
      <c r="A15" s="64">
        <v>6</v>
      </c>
      <c r="B15" s="96" t="s">
        <v>47</v>
      </c>
      <c r="C15" s="64">
        <v>1104948008</v>
      </c>
      <c r="D15" s="64" t="s">
        <v>1976</v>
      </c>
      <c r="E15" s="58" t="s">
        <v>18</v>
      </c>
      <c r="F15" s="96"/>
      <c r="G15" s="180" t="s">
        <v>2011</v>
      </c>
      <c r="H15" s="68"/>
      <c r="I15" s="68"/>
      <c r="J15" s="68"/>
      <c r="K15" s="90"/>
      <c r="L15" s="75"/>
      <c r="M15" s="234"/>
      <c r="N15" s="91"/>
      <c r="O15" s="75"/>
    </row>
    <row r="16" spans="1:15" ht="15.75" customHeight="1" x14ac:dyDescent="0.25">
      <c r="A16" s="64">
        <v>7</v>
      </c>
      <c r="B16" s="96" t="s">
        <v>47</v>
      </c>
      <c r="C16" s="64">
        <v>1104950253</v>
      </c>
      <c r="D16" s="68" t="s">
        <v>2197</v>
      </c>
      <c r="E16" s="109" t="s">
        <v>18</v>
      </c>
      <c r="F16" s="58"/>
      <c r="G16" s="180" t="s">
        <v>2228</v>
      </c>
      <c r="H16" s="180"/>
      <c r="I16" s="64"/>
      <c r="J16" s="68"/>
      <c r="K16" s="90"/>
      <c r="L16" s="75"/>
      <c r="M16" s="234"/>
      <c r="N16" s="91"/>
      <c r="O16" s="75"/>
    </row>
    <row r="17" spans="1:15" ht="15.75" customHeight="1" x14ac:dyDescent="0.25">
      <c r="A17" s="64">
        <v>8</v>
      </c>
      <c r="B17" s="96" t="s">
        <v>47</v>
      </c>
      <c r="C17" s="64">
        <v>1201465269</v>
      </c>
      <c r="D17" s="64" t="s">
        <v>2198</v>
      </c>
      <c r="E17" s="109" t="s">
        <v>18</v>
      </c>
      <c r="F17" s="64"/>
      <c r="G17" s="230" t="s">
        <v>2229</v>
      </c>
      <c r="H17" s="180"/>
      <c r="I17" s="64"/>
      <c r="J17" s="68"/>
      <c r="K17" s="90"/>
      <c r="L17" s="75"/>
      <c r="M17" s="234"/>
      <c r="N17" s="91"/>
      <c r="O17" s="75"/>
    </row>
    <row r="18" spans="1:15" ht="15.75" customHeight="1" x14ac:dyDescent="0.25">
      <c r="A18" s="64">
        <v>9</v>
      </c>
      <c r="B18" s="96" t="s">
        <v>47</v>
      </c>
      <c r="C18" s="64">
        <v>1104948737</v>
      </c>
      <c r="D18" s="68" t="s">
        <v>1977</v>
      </c>
      <c r="E18" s="58" t="s">
        <v>18</v>
      </c>
      <c r="F18" s="96"/>
      <c r="G18" s="180" t="s">
        <v>2012</v>
      </c>
      <c r="H18" s="68"/>
      <c r="I18" s="68"/>
      <c r="J18" s="68"/>
      <c r="K18" s="90"/>
      <c r="L18" s="75"/>
      <c r="M18" s="234"/>
      <c r="N18" s="91"/>
      <c r="O18" s="75"/>
    </row>
    <row r="19" spans="1:15" ht="15.75" customHeight="1" x14ac:dyDescent="0.25">
      <c r="A19" s="64">
        <v>10</v>
      </c>
      <c r="B19" s="96" t="s">
        <v>47</v>
      </c>
      <c r="C19" s="64">
        <v>1106636058</v>
      </c>
      <c r="D19" s="190" t="s">
        <v>2199</v>
      </c>
      <c r="E19" s="109" t="s">
        <v>18</v>
      </c>
      <c r="F19" s="96"/>
      <c r="G19" s="180" t="s">
        <v>2230</v>
      </c>
      <c r="H19" s="180"/>
      <c r="I19" s="64"/>
      <c r="J19" s="68"/>
      <c r="K19" s="90"/>
      <c r="L19" s="75"/>
      <c r="M19" s="234"/>
      <c r="N19" s="91"/>
      <c r="O19" s="75"/>
    </row>
    <row r="20" spans="1:15" x14ac:dyDescent="0.25">
      <c r="A20" s="64">
        <v>11</v>
      </c>
      <c r="B20" s="96" t="s">
        <v>47</v>
      </c>
      <c r="C20" s="64">
        <v>1011215772</v>
      </c>
      <c r="D20" s="64" t="s">
        <v>1978</v>
      </c>
      <c r="E20" s="58" t="s">
        <v>18</v>
      </c>
      <c r="F20" s="58"/>
      <c r="G20" s="180" t="s">
        <v>2013</v>
      </c>
      <c r="H20" s="68"/>
      <c r="I20" s="68"/>
      <c r="J20" s="68"/>
      <c r="K20" s="90"/>
      <c r="L20" s="75"/>
      <c r="M20" s="234"/>
      <c r="N20" s="91"/>
      <c r="O20" s="75"/>
    </row>
    <row r="21" spans="1:15" x14ac:dyDescent="0.25">
      <c r="A21" s="64">
        <v>12</v>
      </c>
      <c r="B21" s="96" t="s">
        <v>47</v>
      </c>
      <c r="C21" s="64">
        <v>1054559390</v>
      </c>
      <c r="D21" s="68" t="s">
        <v>2200</v>
      </c>
      <c r="E21" s="109" t="s">
        <v>18</v>
      </c>
      <c r="F21" s="58"/>
      <c r="G21" s="180" t="s">
        <v>2231</v>
      </c>
      <c r="H21" s="180"/>
      <c r="I21" s="64"/>
      <c r="J21" s="68"/>
      <c r="K21" s="90"/>
      <c r="L21" s="75"/>
      <c r="M21" s="234"/>
      <c r="N21" s="91"/>
      <c r="O21" s="75"/>
    </row>
    <row r="22" spans="1:15" x14ac:dyDescent="0.25">
      <c r="A22" s="64">
        <v>13</v>
      </c>
      <c r="B22" s="96" t="s">
        <v>47</v>
      </c>
      <c r="C22" s="64">
        <v>1030285025</v>
      </c>
      <c r="D22" s="64" t="s">
        <v>1979</v>
      </c>
      <c r="E22" s="58" t="s">
        <v>18</v>
      </c>
      <c r="F22" s="96"/>
      <c r="G22" s="180" t="s">
        <v>2014</v>
      </c>
      <c r="H22" s="68"/>
      <c r="I22" s="68"/>
      <c r="J22" s="68"/>
      <c r="K22" s="90"/>
      <c r="L22" s="75"/>
      <c r="M22" s="234"/>
      <c r="N22" s="91"/>
      <c r="O22" s="75"/>
    </row>
    <row r="23" spans="1:15" x14ac:dyDescent="0.25">
      <c r="A23" s="64">
        <v>14</v>
      </c>
      <c r="B23" s="96" t="s">
        <v>47</v>
      </c>
      <c r="C23" s="64">
        <v>1110546528</v>
      </c>
      <c r="D23" s="56" t="s">
        <v>1980</v>
      </c>
      <c r="E23" s="58" t="s">
        <v>18</v>
      </c>
      <c r="F23" s="58"/>
      <c r="G23" s="222" t="s">
        <v>2015</v>
      </c>
      <c r="H23" s="68"/>
      <c r="I23" s="68"/>
      <c r="J23" s="68"/>
      <c r="K23" s="90"/>
      <c r="L23" s="75"/>
      <c r="M23" s="234"/>
      <c r="N23" s="91"/>
      <c r="O23" s="75"/>
    </row>
    <row r="24" spans="1:15" x14ac:dyDescent="0.25">
      <c r="A24" s="64">
        <v>15</v>
      </c>
      <c r="B24" s="96" t="s">
        <v>47</v>
      </c>
      <c r="C24" s="64">
        <v>1110539351</v>
      </c>
      <c r="D24" s="199" t="s">
        <v>2201</v>
      </c>
      <c r="E24" s="109" t="s">
        <v>18</v>
      </c>
      <c r="F24" s="96"/>
      <c r="G24" s="180" t="s">
        <v>2232</v>
      </c>
      <c r="H24" s="180"/>
      <c r="I24" s="64"/>
      <c r="J24" s="42"/>
      <c r="K24" s="90"/>
      <c r="L24" s="75"/>
      <c r="M24" s="234"/>
      <c r="N24" s="91"/>
      <c r="O24" s="75"/>
    </row>
    <row r="25" spans="1:15" x14ac:dyDescent="0.25">
      <c r="A25" s="64">
        <v>16</v>
      </c>
      <c r="B25" s="96" t="s">
        <v>47</v>
      </c>
      <c r="C25" s="64">
        <v>1139226186</v>
      </c>
      <c r="D25" s="68" t="s">
        <v>1981</v>
      </c>
      <c r="E25" s="58" t="s">
        <v>18</v>
      </c>
      <c r="F25" s="206"/>
      <c r="G25" s="180" t="s">
        <v>2016</v>
      </c>
      <c r="H25" s="68"/>
      <c r="I25" s="68"/>
      <c r="J25" s="68"/>
      <c r="K25" s="90"/>
      <c r="L25" s="75"/>
      <c r="M25" s="234"/>
      <c r="N25" s="91"/>
      <c r="O25" s="75"/>
    </row>
    <row r="26" spans="1:15" x14ac:dyDescent="0.25">
      <c r="A26" s="64">
        <v>17</v>
      </c>
      <c r="B26" s="96" t="s">
        <v>47</v>
      </c>
      <c r="C26" s="64">
        <v>1201465476</v>
      </c>
      <c r="D26" s="64" t="s">
        <v>2202</v>
      </c>
      <c r="E26" s="109" t="s">
        <v>18</v>
      </c>
      <c r="F26" s="96"/>
      <c r="G26" s="180" t="s">
        <v>2233</v>
      </c>
      <c r="H26" s="180"/>
      <c r="I26" s="64"/>
      <c r="J26" s="42"/>
      <c r="K26" s="90"/>
      <c r="L26" s="75"/>
      <c r="M26" s="234"/>
      <c r="N26" s="91"/>
      <c r="O26" s="75"/>
    </row>
    <row r="27" spans="1:15" x14ac:dyDescent="0.25">
      <c r="A27" s="64">
        <v>18</v>
      </c>
      <c r="B27" s="96" t="s">
        <v>47</v>
      </c>
      <c r="C27" s="64">
        <v>1028620956</v>
      </c>
      <c r="D27" s="64" t="s">
        <v>1982</v>
      </c>
      <c r="E27" s="58" t="s">
        <v>18</v>
      </c>
      <c r="F27" s="96"/>
      <c r="G27" s="180" t="s">
        <v>2017</v>
      </c>
      <c r="H27" s="68"/>
      <c r="I27" s="68"/>
      <c r="J27" s="68"/>
      <c r="K27" s="90"/>
      <c r="L27" s="75"/>
      <c r="M27" s="234"/>
      <c r="N27" s="91"/>
      <c r="O27" s="75"/>
    </row>
    <row r="28" spans="1:15" x14ac:dyDescent="0.25">
      <c r="A28" s="64">
        <v>19</v>
      </c>
      <c r="B28" s="96" t="s">
        <v>47</v>
      </c>
      <c r="C28" s="64">
        <v>1139226312</v>
      </c>
      <c r="D28" s="68" t="s">
        <v>1983</v>
      </c>
      <c r="E28" s="58" t="s">
        <v>18</v>
      </c>
      <c r="F28" s="206"/>
      <c r="G28" s="180" t="s">
        <v>2018</v>
      </c>
      <c r="H28" s="68"/>
      <c r="I28" s="68"/>
      <c r="J28" s="68"/>
      <c r="K28" s="90"/>
      <c r="L28" s="75"/>
      <c r="M28" s="234"/>
      <c r="N28" s="91"/>
      <c r="O28" s="75"/>
    </row>
    <row r="29" spans="1:15" x14ac:dyDescent="0.25">
      <c r="A29" s="64">
        <v>20</v>
      </c>
      <c r="B29" s="96" t="s">
        <v>47</v>
      </c>
      <c r="C29" s="64">
        <v>1139226267</v>
      </c>
      <c r="D29" s="68" t="s">
        <v>1984</v>
      </c>
      <c r="E29" s="58" t="s">
        <v>18</v>
      </c>
      <c r="F29" s="206"/>
      <c r="G29" s="222" t="s">
        <v>2019</v>
      </c>
      <c r="H29" s="68"/>
      <c r="I29" s="68"/>
      <c r="J29" s="68"/>
      <c r="K29" s="90"/>
      <c r="L29" s="75"/>
      <c r="M29" s="234"/>
      <c r="N29" s="91"/>
      <c r="O29" s="75"/>
    </row>
    <row r="30" spans="1:15" x14ac:dyDescent="0.25">
      <c r="A30" s="64">
        <v>21</v>
      </c>
      <c r="B30" s="96" t="s">
        <v>47</v>
      </c>
      <c r="C30" s="64">
        <v>1105472865</v>
      </c>
      <c r="D30" s="190" t="s">
        <v>1985</v>
      </c>
      <c r="E30" s="58" t="s">
        <v>18</v>
      </c>
      <c r="F30" s="68"/>
      <c r="G30" s="180" t="s">
        <v>2020</v>
      </c>
      <c r="H30" s="68"/>
      <c r="I30" s="68"/>
      <c r="J30" s="68"/>
      <c r="K30" s="90"/>
      <c r="L30" s="75"/>
      <c r="M30" s="234"/>
      <c r="N30" s="91"/>
      <c r="O30" s="75"/>
    </row>
    <row r="31" spans="1:15" x14ac:dyDescent="0.25">
      <c r="A31" s="64">
        <v>22</v>
      </c>
      <c r="B31" s="96" t="s">
        <v>47</v>
      </c>
      <c r="C31" s="64">
        <v>1110545933</v>
      </c>
      <c r="D31" s="68" t="s">
        <v>1986</v>
      </c>
      <c r="E31" s="58" t="s">
        <v>18</v>
      </c>
      <c r="F31" s="206"/>
      <c r="G31" s="180" t="s">
        <v>2021</v>
      </c>
      <c r="H31" s="68"/>
      <c r="I31" s="68"/>
      <c r="J31" s="68"/>
      <c r="K31" s="90"/>
      <c r="L31" s="75"/>
      <c r="M31" s="234"/>
      <c r="N31" s="91"/>
      <c r="O31" s="75"/>
    </row>
    <row r="32" spans="1:15" x14ac:dyDescent="0.25">
      <c r="A32" s="64">
        <v>23</v>
      </c>
      <c r="B32" s="96" t="s">
        <v>47</v>
      </c>
      <c r="C32" s="64">
        <v>1110545927</v>
      </c>
      <c r="D32" s="68" t="s">
        <v>1987</v>
      </c>
      <c r="E32" s="58" t="s">
        <v>18</v>
      </c>
      <c r="F32" s="206"/>
      <c r="G32" s="180" t="s">
        <v>2022</v>
      </c>
      <c r="H32" s="254"/>
      <c r="I32" s="254"/>
      <c r="J32" s="254"/>
      <c r="K32" s="90"/>
      <c r="L32" s="75"/>
      <c r="M32" s="234"/>
      <c r="N32" s="91"/>
      <c r="O32" s="75"/>
    </row>
    <row r="33" spans="1:15" ht="15.75" x14ac:dyDescent="0.25">
      <c r="A33" s="64">
        <v>24</v>
      </c>
      <c r="B33" s="96" t="s">
        <v>47</v>
      </c>
      <c r="C33" s="68">
        <v>1106229008</v>
      </c>
      <c r="D33" s="68" t="s">
        <v>948</v>
      </c>
      <c r="E33" s="58" t="s">
        <v>14</v>
      </c>
      <c r="F33" s="125"/>
      <c r="G33" s="210" t="s">
        <v>1087</v>
      </c>
      <c r="H33" s="68" t="s">
        <v>164</v>
      </c>
      <c r="I33" s="68" t="s">
        <v>232</v>
      </c>
      <c r="J33" s="68"/>
      <c r="K33" s="90"/>
      <c r="L33" s="75"/>
      <c r="M33" s="234"/>
      <c r="N33" s="91"/>
      <c r="O33" s="75"/>
    </row>
    <row r="34" spans="1:15" x14ac:dyDescent="0.25">
      <c r="A34" s="64">
        <v>25</v>
      </c>
      <c r="B34" s="96" t="s">
        <v>47</v>
      </c>
      <c r="C34" s="64">
        <v>1107983527</v>
      </c>
      <c r="D34" s="64" t="s">
        <v>1988</v>
      </c>
      <c r="E34" s="58" t="s">
        <v>18</v>
      </c>
      <c r="F34" s="96"/>
      <c r="G34" s="180" t="s">
        <v>2023</v>
      </c>
      <c r="H34" s="254"/>
      <c r="I34" s="254"/>
      <c r="J34" s="68"/>
      <c r="K34" s="90"/>
      <c r="L34" s="75"/>
      <c r="M34" s="234"/>
      <c r="N34" s="91"/>
      <c r="O34" s="75"/>
    </row>
    <row r="35" spans="1:15" ht="15.75" x14ac:dyDescent="0.25">
      <c r="A35" s="64">
        <v>26</v>
      </c>
      <c r="B35" s="96" t="s">
        <v>47</v>
      </c>
      <c r="C35" s="68">
        <v>1105471410</v>
      </c>
      <c r="D35" s="199" t="s">
        <v>946</v>
      </c>
      <c r="E35" s="58" t="s">
        <v>14</v>
      </c>
      <c r="F35" s="58"/>
      <c r="G35" s="210" t="s">
        <v>1089</v>
      </c>
      <c r="H35" s="68" t="s">
        <v>164</v>
      </c>
      <c r="I35" s="68" t="s">
        <v>232</v>
      </c>
      <c r="J35" s="68"/>
      <c r="K35" s="90"/>
      <c r="L35" s="75"/>
      <c r="M35" s="234"/>
      <c r="N35" s="91"/>
      <c r="O35" s="75"/>
    </row>
    <row r="36" spans="1:15" ht="15.75" x14ac:dyDescent="0.25">
      <c r="A36" s="64">
        <v>27</v>
      </c>
      <c r="B36" s="96" t="s">
        <v>47</v>
      </c>
      <c r="C36" s="68">
        <v>1197464693</v>
      </c>
      <c r="D36" s="68" t="s">
        <v>944</v>
      </c>
      <c r="E36" s="58" t="s">
        <v>14</v>
      </c>
      <c r="F36" s="58"/>
      <c r="G36" s="210" t="s">
        <v>1102</v>
      </c>
      <c r="H36" s="68" t="s">
        <v>164</v>
      </c>
      <c r="I36" s="68" t="s">
        <v>232</v>
      </c>
      <c r="J36" s="68"/>
      <c r="K36" s="90"/>
      <c r="L36" s="75"/>
      <c r="M36" s="234"/>
      <c r="N36" s="91"/>
      <c r="O36" s="75"/>
    </row>
    <row r="37" spans="1:15" x14ac:dyDescent="0.25">
      <c r="A37" s="64">
        <v>28</v>
      </c>
      <c r="B37" s="96" t="s">
        <v>47</v>
      </c>
      <c r="C37" s="64">
        <v>1014256224</v>
      </c>
      <c r="D37" s="68" t="s">
        <v>1989</v>
      </c>
      <c r="E37" s="58" t="s">
        <v>18</v>
      </c>
      <c r="F37" s="58"/>
      <c r="G37" s="180" t="s">
        <v>2024</v>
      </c>
      <c r="H37" s="68"/>
      <c r="I37" s="68"/>
      <c r="J37" s="68"/>
      <c r="K37" s="90"/>
      <c r="L37" s="75"/>
      <c r="M37" s="234"/>
      <c r="N37" s="91"/>
      <c r="O37" s="75"/>
    </row>
    <row r="38" spans="1:15" x14ac:dyDescent="0.25">
      <c r="A38" s="64">
        <v>29</v>
      </c>
      <c r="B38" s="96" t="s">
        <v>47</v>
      </c>
      <c r="C38" s="64">
        <v>1104947808</v>
      </c>
      <c r="D38" s="64" t="s">
        <v>1990</v>
      </c>
      <c r="E38" s="58" t="s">
        <v>18</v>
      </c>
      <c r="F38" s="96"/>
      <c r="G38" s="180" t="s">
        <v>2025</v>
      </c>
      <c r="H38" s="68"/>
      <c r="I38" s="68"/>
      <c r="J38" s="68"/>
      <c r="K38" s="90"/>
      <c r="L38" s="75"/>
      <c r="M38" s="234"/>
      <c r="N38" s="91"/>
      <c r="O38" s="75"/>
    </row>
    <row r="39" spans="1:15" x14ac:dyDescent="0.25">
      <c r="A39" s="64">
        <v>30</v>
      </c>
      <c r="B39" s="96" t="s">
        <v>47</v>
      </c>
      <c r="C39" s="64">
        <v>1104949803</v>
      </c>
      <c r="D39" s="68" t="s">
        <v>1991</v>
      </c>
      <c r="E39" s="58" t="s">
        <v>18</v>
      </c>
      <c r="F39" s="206"/>
      <c r="G39" s="180" t="s">
        <v>2026</v>
      </c>
      <c r="H39" s="68"/>
      <c r="I39" s="68"/>
      <c r="J39" s="68"/>
      <c r="K39" s="90"/>
      <c r="L39" s="75"/>
      <c r="M39" s="234"/>
      <c r="N39" s="91"/>
      <c r="O39" s="75"/>
    </row>
    <row r="40" spans="1:15" x14ac:dyDescent="0.25">
      <c r="A40" s="64">
        <v>31</v>
      </c>
      <c r="B40" s="96" t="s">
        <v>47</v>
      </c>
      <c r="C40" s="64">
        <v>1104948693</v>
      </c>
      <c r="D40" s="190" t="s">
        <v>1992</v>
      </c>
      <c r="E40" s="58" t="s">
        <v>18</v>
      </c>
      <c r="F40" s="58"/>
      <c r="G40" s="180" t="s">
        <v>2027</v>
      </c>
      <c r="H40" s="254"/>
      <c r="I40" s="254"/>
      <c r="J40" s="158"/>
      <c r="K40" s="90"/>
      <c r="L40" s="75"/>
      <c r="M40" s="234"/>
      <c r="N40" s="91"/>
      <c r="O40" s="75"/>
    </row>
    <row r="41" spans="1:15" x14ac:dyDescent="0.25">
      <c r="A41" s="64">
        <v>32</v>
      </c>
      <c r="B41" s="96" t="s">
        <v>47</v>
      </c>
      <c r="C41" s="64">
        <v>1104949497</v>
      </c>
      <c r="D41" s="64" t="s">
        <v>1993</v>
      </c>
      <c r="E41" s="58" t="s">
        <v>18</v>
      </c>
      <c r="F41" s="96"/>
      <c r="G41" s="180" t="s">
        <v>2028</v>
      </c>
      <c r="H41" s="68"/>
      <c r="I41" s="68"/>
      <c r="J41" s="68"/>
      <c r="K41" s="90"/>
      <c r="L41" s="75"/>
      <c r="M41" s="234"/>
      <c r="N41" s="91"/>
      <c r="O41" s="75"/>
    </row>
    <row r="42" spans="1:15" x14ac:dyDescent="0.25">
      <c r="A42" s="64">
        <v>33</v>
      </c>
      <c r="B42" s="96" t="s">
        <v>47</v>
      </c>
      <c r="C42" s="64">
        <v>1104949393</v>
      </c>
      <c r="D42" s="68" t="s">
        <v>1994</v>
      </c>
      <c r="E42" s="58" t="s">
        <v>18</v>
      </c>
      <c r="F42" s="206"/>
      <c r="G42" s="180" t="s">
        <v>2029</v>
      </c>
      <c r="H42" s="68"/>
      <c r="I42" s="68"/>
      <c r="J42" s="68"/>
      <c r="K42" s="90"/>
      <c r="L42" s="75"/>
      <c r="M42" s="234"/>
      <c r="N42" s="91"/>
      <c r="O42" s="75"/>
    </row>
    <row r="43" spans="1:15" x14ac:dyDescent="0.25">
      <c r="A43" s="64">
        <v>34</v>
      </c>
      <c r="B43" s="96" t="s">
        <v>47</v>
      </c>
      <c r="C43" s="64">
        <v>1104949652</v>
      </c>
      <c r="D43" s="68" t="s">
        <v>1995</v>
      </c>
      <c r="E43" s="58" t="s">
        <v>18</v>
      </c>
      <c r="F43" s="206"/>
      <c r="G43" s="180" t="s">
        <v>2030</v>
      </c>
      <c r="H43" s="68"/>
      <c r="I43" s="68"/>
      <c r="J43" s="158"/>
      <c r="K43" s="90"/>
      <c r="L43" s="75"/>
      <c r="M43" s="234"/>
      <c r="N43" s="91"/>
      <c r="O43" s="75"/>
    </row>
    <row r="44" spans="1:15" x14ac:dyDescent="0.25">
      <c r="A44" s="64">
        <v>35</v>
      </c>
      <c r="B44" s="96" t="s">
        <v>47</v>
      </c>
      <c r="C44" s="64">
        <v>1110547253</v>
      </c>
      <c r="D44" s="68" t="s">
        <v>1996</v>
      </c>
      <c r="E44" s="58" t="s">
        <v>18</v>
      </c>
      <c r="F44" s="206"/>
      <c r="G44" s="180" t="s">
        <v>2031</v>
      </c>
      <c r="H44" s="68"/>
      <c r="I44" s="68"/>
      <c r="J44" s="68"/>
      <c r="K44" s="90"/>
      <c r="L44" s="75"/>
      <c r="M44" s="234"/>
      <c r="N44" s="91"/>
      <c r="O44" s="75"/>
    </row>
    <row r="45" spans="1:15" x14ac:dyDescent="0.25">
      <c r="A45" s="64">
        <v>36</v>
      </c>
      <c r="B45" s="96" t="s">
        <v>47</v>
      </c>
      <c r="C45" s="64">
        <v>1104949679</v>
      </c>
      <c r="D45" s="68" t="s">
        <v>1997</v>
      </c>
      <c r="E45" s="58" t="s">
        <v>18</v>
      </c>
      <c r="F45" s="206" t="s">
        <v>20</v>
      </c>
      <c r="G45" s="180" t="s">
        <v>2032</v>
      </c>
      <c r="H45" s="68"/>
      <c r="I45" s="68"/>
      <c r="J45" s="68"/>
      <c r="K45" s="90"/>
      <c r="L45" s="75"/>
      <c r="M45" s="234"/>
      <c r="N45" s="91"/>
      <c r="O45" s="75"/>
    </row>
    <row r="46" spans="1:15" x14ac:dyDescent="0.25">
      <c r="A46" s="64">
        <v>37</v>
      </c>
      <c r="B46" s="96" t="s">
        <v>47</v>
      </c>
      <c r="C46" s="64">
        <v>1104949876</v>
      </c>
      <c r="D46" s="68" t="s">
        <v>1998</v>
      </c>
      <c r="E46" s="58" t="s">
        <v>18</v>
      </c>
      <c r="F46" s="206"/>
      <c r="G46" s="180" t="s">
        <v>2033</v>
      </c>
      <c r="H46" s="68"/>
      <c r="I46" s="68"/>
      <c r="J46" s="68"/>
      <c r="K46" s="90"/>
      <c r="L46" s="75"/>
      <c r="M46" s="234"/>
      <c r="N46" s="91"/>
      <c r="O46" s="75"/>
    </row>
    <row r="47" spans="1:15" ht="15" customHeight="1" x14ac:dyDescent="0.25">
      <c r="A47" s="64">
        <v>38</v>
      </c>
      <c r="B47" s="96" t="s">
        <v>47</v>
      </c>
      <c r="C47" s="64">
        <v>1104949371</v>
      </c>
      <c r="D47" s="68" t="s">
        <v>1999</v>
      </c>
      <c r="E47" s="58" t="s">
        <v>18</v>
      </c>
      <c r="F47" s="206"/>
      <c r="G47" s="222" t="s">
        <v>2034</v>
      </c>
      <c r="H47" s="254"/>
      <c r="I47" s="254"/>
      <c r="J47" s="68"/>
      <c r="K47" s="90"/>
      <c r="L47" s="75"/>
      <c r="M47" s="234"/>
      <c r="N47" s="83"/>
      <c r="O47" s="75"/>
    </row>
    <row r="48" spans="1:15" ht="15" customHeight="1" x14ac:dyDescent="0.25">
      <c r="A48" s="64">
        <v>39</v>
      </c>
      <c r="B48" s="96" t="s">
        <v>47</v>
      </c>
      <c r="C48" s="64">
        <v>1105472917</v>
      </c>
      <c r="D48" s="68" t="s">
        <v>2000</v>
      </c>
      <c r="E48" s="58" t="s">
        <v>18</v>
      </c>
      <c r="F48" s="206"/>
      <c r="G48" s="180" t="s">
        <v>2035</v>
      </c>
      <c r="H48" s="68"/>
      <c r="I48" s="68"/>
      <c r="J48" s="68"/>
      <c r="K48" s="90"/>
      <c r="L48" s="75"/>
      <c r="M48" s="234"/>
      <c r="N48" s="91"/>
      <c r="O48" s="75"/>
    </row>
    <row r="49" spans="1:15" ht="15" customHeight="1" x14ac:dyDescent="0.25">
      <c r="A49" s="64">
        <v>40</v>
      </c>
      <c r="B49" s="96" t="s">
        <v>47</v>
      </c>
      <c r="C49" s="64">
        <v>1201465683</v>
      </c>
      <c r="D49" s="68" t="s">
        <v>2001</v>
      </c>
      <c r="E49" s="58" t="s">
        <v>18</v>
      </c>
      <c r="F49" s="58"/>
      <c r="G49" s="180" t="s">
        <v>2036</v>
      </c>
      <c r="H49" s="68"/>
      <c r="I49" s="68"/>
      <c r="J49" s="68"/>
      <c r="K49" s="90"/>
      <c r="L49" s="75"/>
      <c r="M49" s="234"/>
      <c r="N49" s="83"/>
      <c r="O49" s="75"/>
    </row>
    <row r="50" spans="1:15" ht="15" customHeight="1" x14ac:dyDescent="0.25">
      <c r="A50" s="64">
        <v>41</v>
      </c>
      <c r="B50" s="96" t="s">
        <v>47</v>
      </c>
      <c r="C50" s="64">
        <v>1107984183</v>
      </c>
      <c r="D50" s="190" t="s">
        <v>2002</v>
      </c>
      <c r="E50" s="58" t="s">
        <v>18</v>
      </c>
      <c r="F50" s="162"/>
      <c r="G50" s="180" t="s">
        <v>2037</v>
      </c>
      <c r="H50" s="68"/>
      <c r="I50" s="68"/>
      <c r="J50" s="68"/>
      <c r="K50" s="90"/>
      <c r="L50" s="75"/>
      <c r="M50" s="234"/>
      <c r="N50" s="83"/>
      <c r="O50" s="75"/>
    </row>
    <row r="51" spans="1:15" ht="15" customHeight="1" x14ac:dyDescent="0.25">
      <c r="A51" s="64">
        <v>42</v>
      </c>
      <c r="B51" s="96" t="s">
        <v>47</v>
      </c>
      <c r="C51" s="64">
        <v>1107984187</v>
      </c>
      <c r="D51" s="68" t="s">
        <v>2003</v>
      </c>
      <c r="E51" s="58" t="s">
        <v>18</v>
      </c>
      <c r="F51" s="206"/>
      <c r="G51" s="180" t="s">
        <v>2038</v>
      </c>
      <c r="H51" s="68"/>
      <c r="I51" s="68"/>
      <c r="J51" s="158"/>
      <c r="K51" s="90"/>
      <c r="L51" s="75"/>
      <c r="M51" s="234"/>
      <c r="N51" s="83"/>
      <c r="O51" s="75"/>
    </row>
    <row r="52" spans="1:15" ht="15" customHeight="1" x14ac:dyDescent="0.25">
      <c r="A52" s="64">
        <v>43</v>
      </c>
      <c r="B52" s="96" t="s">
        <v>47</v>
      </c>
      <c r="C52" s="64">
        <v>1107983805</v>
      </c>
      <c r="D52" s="64" t="s">
        <v>2004</v>
      </c>
      <c r="E52" s="58" t="s">
        <v>18</v>
      </c>
      <c r="F52" s="64"/>
      <c r="G52" s="180" t="s">
        <v>2039</v>
      </c>
      <c r="H52" s="68"/>
      <c r="I52" s="68"/>
      <c r="J52" s="68"/>
      <c r="K52" s="90"/>
      <c r="L52" s="75"/>
      <c r="M52" s="234"/>
      <c r="N52" s="83"/>
      <c r="O52" s="75"/>
    </row>
    <row r="53" spans="1:15" x14ac:dyDescent="0.25">
      <c r="A53" s="64">
        <v>44</v>
      </c>
      <c r="B53" s="96" t="s">
        <v>47</v>
      </c>
      <c r="C53" s="64">
        <v>1197466133</v>
      </c>
      <c r="D53" s="68" t="s">
        <v>2005</v>
      </c>
      <c r="E53" s="58" t="s">
        <v>18</v>
      </c>
      <c r="F53" s="206"/>
      <c r="G53" s="180" t="s">
        <v>2040</v>
      </c>
      <c r="H53" s="68"/>
      <c r="I53" s="68"/>
      <c r="J53" s="68"/>
      <c r="K53" s="90"/>
      <c r="L53" s="75"/>
      <c r="M53" s="234"/>
      <c r="N53" s="75"/>
      <c r="O53" s="75"/>
    </row>
    <row r="54" spans="1:15" x14ac:dyDescent="0.25">
      <c r="A54" s="64">
        <v>45</v>
      </c>
      <c r="B54" s="96" t="s">
        <v>47</v>
      </c>
      <c r="C54" s="64">
        <v>1104948904</v>
      </c>
      <c r="D54" s="68" t="s">
        <v>2006</v>
      </c>
      <c r="E54" s="58" t="s">
        <v>18</v>
      </c>
      <c r="F54" s="96"/>
      <c r="G54" s="180" t="s">
        <v>2041</v>
      </c>
      <c r="H54" s="68"/>
      <c r="I54" s="68"/>
      <c r="J54" s="68"/>
      <c r="K54" s="220"/>
      <c r="L54" s="160"/>
      <c r="N54" s="38"/>
    </row>
    <row r="55" spans="1:15" x14ac:dyDescent="0.25">
      <c r="A55" s="64">
        <v>46</v>
      </c>
      <c r="B55" s="96" t="s">
        <v>47</v>
      </c>
      <c r="C55" s="64">
        <v>1105472218</v>
      </c>
      <c r="D55" s="68" t="s">
        <v>2007</v>
      </c>
      <c r="E55" s="58" t="s">
        <v>18</v>
      </c>
      <c r="F55" s="58"/>
      <c r="G55" s="180" t="s">
        <v>2042</v>
      </c>
      <c r="H55" s="68"/>
      <c r="I55" s="68"/>
      <c r="J55" s="68"/>
      <c r="K55" s="220"/>
      <c r="L55" s="160"/>
      <c r="N55" s="38"/>
    </row>
  </sheetData>
  <autoFilter ref="A9:M53"/>
  <sortState ref="C11:K55">
    <sortCondition ref="D11:D55"/>
  </sortState>
  <mergeCells count="1">
    <mergeCell ref="A3:G3"/>
  </mergeCells>
  <conditionalFormatting sqref="C1:C4 C6:C8">
    <cfRule type="duplicateValues" dxfId="2167" priority="81"/>
  </conditionalFormatting>
  <conditionalFormatting sqref="G1:G8 G56:G1048576">
    <cfRule type="containsText" dxfId="2166" priority="79" operator="containsText" text="ñ">
      <formula>NOT(ISERROR(SEARCH("ñ",G1)))</formula>
    </cfRule>
    <cfRule type="cellIs" dxfId="2165" priority="80" operator="equal">
      <formula>"ñ"</formula>
    </cfRule>
  </conditionalFormatting>
  <conditionalFormatting sqref="C104:C1048576 C1:C4 C56 C6:C8">
    <cfRule type="duplicateValues" dxfId="2164" priority="78"/>
  </conditionalFormatting>
  <conditionalFormatting sqref="C1:C4 C6:C8">
    <cfRule type="duplicateValues" dxfId="2163" priority="82"/>
  </conditionalFormatting>
  <conditionalFormatting sqref="G1:G8 G56:G1048576">
    <cfRule type="containsText" dxfId="2162" priority="77" operator="containsText" text="Ñ">
      <formula>NOT(ISERROR(SEARCH("Ñ",G1)))</formula>
    </cfRule>
  </conditionalFormatting>
  <conditionalFormatting sqref="C104:C1048576 C1:C4 C56 C6:C8">
    <cfRule type="duplicateValues" dxfId="2161" priority="75"/>
    <cfRule type="duplicateValues" dxfId="2160" priority="76"/>
  </conditionalFormatting>
  <conditionalFormatting sqref="C103:C1048576 C1:C4 C56 C6:C8">
    <cfRule type="duplicateValues" dxfId="2159" priority="74"/>
  </conditionalFormatting>
  <conditionalFormatting sqref="C56 C1:C4 C103:C1048576 C6:C8">
    <cfRule type="duplicateValues" dxfId="2158" priority="73"/>
  </conditionalFormatting>
  <conditionalFormatting sqref="C45:C48">
    <cfRule type="duplicateValues" dxfId="2157" priority="55"/>
  </conditionalFormatting>
  <conditionalFormatting sqref="C45:C48">
    <cfRule type="duplicateValues" dxfId="2156" priority="54"/>
  </conditionalFormatting>
  <conditionalFormatting sqref="G45:G48">
    <cfRule type="containsText" dxfId="2155" priority="38" operator="containsText" text="Ñ">
      <formula>NOT(ISERROR(SEARCH("Ñ",G45)))</formula>
    </cfRule>
    <cfRule type="containsText" dxfId="2154" priority="39" operator="containsText" text="ñ">
      <formula>NOT(ISERROR(SEARCH("ñ",G45)))</formula>
    </cfRule>
    <cfRule type="cellIs" dxfId="2153" priority="40" operator="equal">
      <formula>"ñ"</formula>
    </cfRule>
  </conditionalFormatting>
  <conditionalFormatting sqref="C45:C48">
    <cfRule type="duplicateValues" dxfId="2152" priority="34"/>
  </conditionalFormatting>
  <conditionalFormatting sqref="C61:C102">
    <cfRule type="duplicateValues" dxfId="2151" priority="26"/>
  </conditionalFormatting>
  <conditionalFormatting sqref="C61:C102">
    <cfRule type="duplicateValues" dxfId="2150" priority="27"/>
    <cfRule type="duplicateValues" dxfId="2149" priority="28"/>
  </conditionalFormatting>
  <conditionalFormatting sqref="C61:C102">
    <cfRule type="duplicateValues" dxfId="2148" priority="29"/>
    <cfRule type="duplicateValues" dxfId="2147" priority="30"/>
  </conditionalFormatting>
  <conditionalFormatting sqref="C61:C102">
    <cfRule type="duplicateValues" dxfId="2146" priority="25"/>
  </conditionalFormatting>
  <conditionalFormatting sqref="C45:C48 C1:C4 C61:C1048576 C56 C6:C8">
    <cfRule type="duplicateValues" dxfId="2145" priority="24"/>
  </conditionalFormatting>
  <conditionalFormatting sqref="G9:I9">
    <cfRule type="containsText" dxfId="2144" priority="22" operator="containsText" text="ñ">
      <formula>NOT(ISERROR(SEARCH("ñ",G9)))</formula>
    </cfRule>
    <cfRule type="cellIs" dxfId="2143" priority="23" operator="equal">
      <formula>"ñ"</formula>
    </cfRule>
  </conditionalFormatting>
  <conditionalFormatting sqref="G9:I9">
    <cfRule type="containsText" dxfId="2142" priority="21" operator="containsText" text="Ñ">
      <formula>NOT(ISERROR(SEARCH("Ñ",G9)))</formula>
    </cfRule>
  </conditionalFormatting>
  <conditionalFormatting sqref="C9">
    <cfRule type="duplicateValues" dxfId="2141" priority="20"/>
  </conditionalFormatting>
  <conditionalFormatting sqref="C37:C44">
    <cfRule type="duplicateValues" dxfId="2140" priority="16"/>
  </conditionalFormatting>
  <conditionalFormatting sqref="G10:G44">
    <cfRule type="containsText" dxfId="2139" priority="10" operator="containsText" text="ñ">
      <formula>NOT(ISERROR(SEARCH("ñ",G10)))</formula>
    </cfRule>
  </conditionalFormatting>
  <conditionalFormatting sqref="C10:C44">
    <cfRule type="duplicateValues" dxfId="2138" priority="12466"/>
    <cfRule type="duplicateValues" dxfId="2137" priority="12467"/>
  </conditionalFormatting>
  <conditionalFormatting sqref="C10:C36">
    <cfRule type="duplicateValues" dxfId="2136" priority="12470"/>
  </conditionalFormatting>
  <conditionalFormatting sqref="C10:C44">
    <cfRule type="duplicateValues" dxfId="2135" priority="12472"/>
  </conditionalFormatting>
  <conditionalFormatting sqref="C1:C4 C61:C1048576 C56 C6:C48">
    <cfRule type="duplicateValues" dxfId="2134" priority="9"/>
  </conditionalFormatting>
  <conditionalFormatting sqref="G49:G55">
    <cfRule type="containsText" dxfId="2133" priority="4" operator="containsText" text="ñ">
      <formula>NOT(ISERROR(SEARCH("ñ",G49)))</formula>
    </cfRule>
  </conditionalFormatting>
  <conditionalFormatting sqref="C49:C55">
    <cfRule type="duplicateValues" dxfId="2132" priority="3"/>
  </conditionalFormatting>
  <conditionalFormatting sqref="C49:C55">
    <cfRule type="duplicateValues" dxfId="2131" priority="5"/>
  </conditionalFormatting>
  <conditionalFormatting sqref="C49:C55">
    <cfRule type="duplicateValues" dxfId="2130" priority="6"/>
    <cfRule type="duplicateValues" dxfId="2129" priority="7"/>
  </conditionalFormatting>
  <conditionalFormatting sqref="C49:C55">
    <cfRule type="duplicateValues" dxfId="2128" priority="8"/>
  </conditionalFormatting>
  <conditionalFormatting sqref="C5">
    <cfRule type="duplicateValues" dxfId="2127" priority="2"/>
  </conditionalFormatting>
  <conditionalFormatting sqref="C5">
    <cfRule type="duplicateValues" dxfId="2126" priority="1"/>
  </conditionalFormatting>
  <hyperlinks>
    <hyperlink ref="G23" r:id="rId1"/>
    <hyperlink ref="G29" r:id="rId2"/>
    <hyperlink ref="G47" r:id="rId3"/>
    <hyperlink ref="G13" r:id="rId4"/>
    <hyperlink ref="G17" r:id="rId5"/>
  </hyperlinks>
  <pageMargins left="0.7" right="0.7" top="0.75" bottom="0.75" header="0.3" footer="0.3"/>
  <pageSetup orientation="portrait" r:id="rId6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F14" sqref="F14"/>
    </sheetView>
  </sheetViews>
  <sheetFormatPr baseColWidth="10" defaultRowHeight="15" x14ac:dyDescent="0.25"/>
  <cols>
    <col min="1" max="1" width="4.85546875" customWidth="1"/>
    <col min="2" max="2" width="6" customWidth="1"/>
    <col min="3" max="3" width="36.42578125" customWidth="1"/>
    <col min="4" max="4" width="6.85546875" customWidth="1"/>
    <col min="6" max="6" width="13.42578125" customWidth="1"/>
  </cols>
  <sheetData>
    <row r="2" spans="1:6" ht="47.25" customHeight="1" x14ac:dyDescent="0.25">
      <c r="A2" s="178" t="s">
        <v>816</v>
      </c>
      <c r="B2" s="177" t="s">
        <v>817</v>
      </c>
      <c r="C2" s="178" t="s">
        <v>6</v>
      </c>
      <c r="D2" s="177" t="s">
        <v>834</v>
      </c>
      <c r="E2" s="177" t="s">
        <v>7</v>
      </c>
      <c r="F2" s="178" t="s">
        <v>815</v>
      </c>
    </row>
    <row r="3" spans="1:6" x14ac:dyDescent="0.25">
      <c r="A3" s="42">
        <v>1</v>
      </c>
      <c r="B3" s="89" t="s">
        <v>792</v>
      </c>
      <c r="C3" s="42" t="s">
        <v>82</v>
      </c>
      <c r="D3" s="58" t="s">
        <v>18</v>
      </c>
      <c r="E3" s="125" t="s">
        <v>568</v>
      </c>
      <c r="F3" s="42" t="s">
        <v>812</v>
      </c>
    </row>
    <row r="4" spans="1:6" x14ac:dyDescent="0.25">
      <c r="A4" s="42">
        <v>2</v>
      </c>
      <c r="B4" s="117" t="s">
        <v>793</v>
      </c>
      <c r="C4" s="61" t="s">
        <v>322</v>
      </c>
      <c r="D4" s="58" t="s">
        <v>14</v>
      </c>
      <c r="E4" s="175" t="s">
        <v>568</v>
      </c>
      <c r="F4" s="42" t="s">
        <v>813</v>
      </c>
    </row>
    <row r="5" spans="1:6" x14ac:dyDescent="0.25">
      <c r="A5" s="42">
        <v>3</v>
      </c>
      <c r="B5" s="97" t="s">
        <v>795</v>
      </c>
      <c r="C5" s="56" t="s">
        <v>371</v>
      </c>
      <c r="D5" s="58" t="s">
        <v>14</v>
      </c>
      <c r="E5" s="175" t="s">
        <v>568</v>
      </c>
      <c r="F5" s="42" t="s">
        <v>812</v>
      </c>
    </row>
    <row r="6" spans="1:6" x14ac:dyDescent="0.25">
      <c r="A6" s="42">
        <v>4</v>
      </c>
      <c r="B6" s="57" t="s">
        <v>798</v>
      </c>
      <c r="C6" s="63" t="s">
        <v>541</v>
      </c>
      <c r="D6" s="58" t="s">
        <v>18</v>
      </c>
      <c r="E6" s="175" t="s">
        <v>568</v>
      </c>
      <c r="F6" s="42" t="s">
        <v>813</v>
      </c>
    </row>
    <row r="7" spans="1:6" x14ac:dyDescent="0.25">
      <c r="A7" s="42">
        <v>5</v>
      </c>
      <c r="B7" s="97" t="s">
        <v>799</v>
      </c>
      <c r="C7" s="56" t="s">
        <v>567</v>
      </c>
      <c r="D7" s="58" t="s">
        <v>18</v>
      </c>
      <c r="E7" s="125" t="s">
        <v>568</v>
      </c>
      <c r="F7" s="42" t="s">
        <v>813</v>
      </c>
    </row>
    <row r="8" spans="1:6" x14ac:dyDescent="0.25">
      <c r="A8" s="42">
        <v>6</v>
      </c>
      <c r="B8" s="57" t="s">
        <v>800</v>
      </c>
      <c r="C8" s="60" t="s">
        <v>585</v>
      </c>
      <c r="D8" s="58" t="s">
        <v>18</v>
      </c>
      <c r="E8" s="125" t="s">
        <v>568</v>
      </c>
      <c r="F8" s="42" t="s">
        <v>813</v>
      </c>
    </row>
    <row r="9" spans="1:6" x14ac:dyDescent="0.25">
      <c r="A9" s="42">
        <v>7</v>
      </c>
      <c r="B9" s="57" t="s">
        <v>800</v>
      </c>
      <c r="C9" s="56" t="s">
        <v>602</v>
      </c>
      <c r="D9" s="58" t="s">
        <v>18</v>
      </c>
      <c r="E9" s="125" t="s">
        <v>568</v>
      </c>
      <c r="F9" s="42" t="s">
        <v>814</v>
      </c>
    </row>
    <row r="10" spans="1:6" x14ac:dyDescent="0.25">
      <c r="A10" s="42">
        <v>8</v>
      </c>
      <c r="B10" s="31" t="s">
        <v>804</v>
      </c>
      <c r="C10" s="29" t="s">
        <v>725</v>
      </c>
      <c r="D10" s="58" t="s">
        <v>18</v>
      </c>
      <c r="E10" s="176" t="s">
        <v>568</v>
      </c>
      <c r="F10" s="42" t="s">
        <v>811</v>
      </c>
    </row>
  </sheetData>
  <conditionalFormatting sqref="C3">
    <cfRule type="duplicateValues" dxfId="36" priority="36"/>
  </conditionalFormatting>
  <conditionalFormatting sqref="C3">
    <cfRule type="duplicateValues" dxfId="35" priority="37"/>
  </conditionalFormatting>
  <conditionalFormatting sqref="C4">
    <cfRule type="duplicateValues" dxfId="34" priority="32"/>
  </conditionalFormatting>
  <conditionalFormatting sqref="C4">
    <cfRule type="duplicateValues" dxfId="33" priority="33"/>
  </conditionalFormatting>
  <conditionalFormatting sqref="C4">
    <cfRule type="duplicateValues" dxfId="32" priority="34"/>
  </conditionalFormatting>
  <conditionalFormatting sqref="C4">
    <cfRule type="duplicateValues" dxfId="31" priority="31"/>
  </conditionalFormatting>
  <conditionalFormatting sqref="C4">
    <cfRule type="duplicateValues" dxfId="30" priority="35"/>
  </conditionalFormatting>
  <conditionalFormatting sqref="C5">
    <cfRule type="duplicateValues" dxfId="29" priority="29"/>
  </conditionalFormatting>
  <conditionalFormatting sqref="C5">
    <cfRule type="duplicateValues" dxfId="28" priority="30"/>
  </conditionalFormatting>
  <conditionalFormatting sqref="C6">
    <cfRule type="duplicateValues" dxfId="27" priority="26"/>
  </conditionalFormatting>
  <conditionalFormatting sqref="C6">
    <cfRule type="duplicateValues" dxfId="26" priority="27"/>
  </conditionalFormatting>
  <conditionalFormatting sqref="C6">
    <cfRule type="duplicateValues" dxfId="25" priority="28"/>
  </conditionalFormatting>
  <conditionalFormatting sqref="C7">
    <cfRule type="duplicateValues" dxfId="24" priority="22"/>
  </conditionalFormatting>
  <conditionalFormatting sqref="C7">
    <cfRule type="duplicateValues" dxfId="23" priority="23"/>
  </conditionalFormatting>
  <conditionalFormatting sqref="C7">
    <cfRule type="duplicateValues" dxfId="22" priority="24"/>
    <cfRule type="duplicateValues" dxfId="21" priority="25"/>
  </conditionalFormatting>
  <conditionalFormatting sqref="C8">
    <cfRule type="duplicateValues" dxfId="20" priority="21"/>
  </conditionalFormatting>
  <conditionalFormatting sqref="C8">
    <cfRule type="duplicateValues" dxfId="19" priority="20"/>
  </conditionalFormatting>
  <conditionalFormatting sqref="C8">
    <cfRule type="duplicateValues" dxfId="18" priority="19"/>
  </conditionalFormatting>
  <conditionalFormatting sqref="C8">
    <cfRule type="duplicateValues" dxfId="17" priority="18"/>
  </conditionalFormatting>
  <conditionalFormatting sqref="C9">
    <cfRule type="duplicateValues" dxfId="16" priority="15"/>
  </conditionalFormatting>
  <conditionalFormatting sqref="C9">
    <cfRule type="duplicateValues" dxfId="15" priority="16"/>
  </conditionalFormatting>
  <conditionalFormatting sqref="C9">
    <cfRule type="duplicateValues" dxfId="14" priority="14"/>
  </conditionalFormatting>
  <conditionalFormatting sqref="C9">
    <cfRule type="duplicateValues" dxfId="13" priority="17"/>
  </conditionalFormatting>
  <conditionalFormatting sqref="C10">
    <cfRule type="duplicateValues" dxfId="12" priority="6"/>
  </conditionalFormatting>
  <conditionalFormatting sqref="C10">
    <cfRule type="duplicateValues" dxfId="11" priority="7"/>
  </conditionalFormatting>
  <conditionalFormatting sqref="C10">
    <cfRule type="duplicateValues" dxfId="10" priority="8"/>
  </conditionalFormatting>
  <conditionalFormatting sqref="C10">
    <cfRule type="duplicateValues" dxfId="9" priority="9"/>
  </conditionalFormatting>
  <conditionalFormatting sqref="C10">
    <cfRule type="duplicateValues" dxfId="8" priority="10"/>
  </conditionalFormatting>
  <conditionalFormatting sqref="C10">
    <cfRule type="duplicateValues" dxfId="7" priority="11"/>
  </conditionalFormatting>
  <conditionalFormatting sqref="C10">
    <cfRule type="duplicateValues" dxfId="6" priority="12"/>
  </conditionalFormatting>
  <conditionalFormatting sqref="C10">
    <cfRule type="duplicateValues" dxfId="5" priority="13"/>
  </conditionalFormatting>
  <conditionalFormatting sqref="C2">
    <cfRule type="duplicateValues" dxfId="4" priority="1"/>
  </conditionalFormatting>
  <conditionalFormatting sqref="C2">
    <cfRule type="duplicateValues" dxfId="3" priority="2"/>
  </conditionalFormatting>
  <conditionalFormatting sqref="C2">
    <cfRule type="duplicateValues" dxfId="2" priority="3"/>
  </conditionalFormatting>
  <conditionalFormatting sqref="C2">
    <cfRule type="duplicateValues" dxfId="1" priority="4"/>
  </conditionalFormatting>
  <conditionalFormatting sqref="C2">
    <cfRule type="duplicateValues" dxfId="0" priority="5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I16" sqref="I16"/>
    </sheetView>
  </sheetViews>
  <sheetFormatPr baseColWidth="10" defaultRowHeight="15" x14ac:dyDescent="0.25"/>
  <cols>
    <col min="1" max="1" width="6.42578125" customWidth="1"/>
    <col min="2" max="2" width="39" customWidth="1"/>
    <col min="3" max="3" width="8.140625" customWidth="1"/>
  </cols>
  <sheetData>
    <row r="1" spans="1:11" x14ac:dyDescent="0.25">
      <c r="A1" t="s">
        <v>816</v>
      </c>
      <c r="B1" t="s">
        <v>822</v>
      </c>
      <c r="C1" t="s">
        <v>823</v>
      </c>
      <c r="D1" t="s">
        <v>824</v>
      </c>
      <c r="E1" t="s">
        <v>825</v>
      </c>
      <c r="F1" t="s">
        <v>826</v>
      </c>
      <c r="G1" t="s">
        <v>827</v>
      </c>
      <c r="H1" t="s">
        <v>828</v>
      </c>
      <c r="I1" t="s">
        <v>829</v>
      </c>
      <c r="J1" t="s">
        <v>830</v>
      </c>
      <c r="K1" t="s">
        <v>831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54"/>
  <sheetViews>
    <sheetView topLeftCell="A37" workbookViewId="0">
      <selection activeCell="C57" sqref="C57"/>
    </sheetView>
  </sheetViews>
  <sheetFormatPr baseColWidth="10" defaultRowHeight="15" x14ac:dyDescent="0.25"/>
  <cols>
    <col min="1" max="1" width="3.7109375" customWidth="1"/>
    <col min="2" max="2" width="4" customWidth="1"/>
    <col min="3" max="3" width="22.7109375" customWidth="1"/>
    <col min="4" max="4" width="38.28515625" customWidth="1"/>
    <col min="5" max="5" width="4.85546875" customWidth="1"/>
    <col min="6" max="6" width="5.7109375" hidden="1" customWidth="1"/>
    <col min="7" max="7" width="59.42578125" customWidth="1"/>
    <col min="8" max="8" width="11.140625" customWidth="1"/>
    <col min="9" max="9" width="21.85546875" customWidth="1"/>
    <col min="10" max="11" width="13.42578125" customWidth="1"/>
    <col min="13" max="13" width="7.42578125" style="78" customWidth="1"/>
    <col min="14" max="15" width="11.42578125" style="38"/>
    <col min="16" max="17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129"/>
      <c r="I1" s="129"/>
      <c r="J1" s="47"/>
      <c r="K1" s="47"/>
      <c r="L1" s="160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129"/>
      <c r="I2" s="129"/>
      <c r="J2" s="47"/>
      <c r="K2" s="47"/>
      <c r="L2" s="160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45"/>
      <c r="I3" s="45"/>
      <c r="J3" s="47"/>
      <c r="K3" s="47"/>
      <c r="L3" s="160"/>
    </row>
    <row r="4" spans="1:17" x14ac:dyDescent="0.25">
      <c r="A4" s="48" t="s">
        <v>1869</v>
      </c>
      <c r="B4" s="49"/>
      <c r="C4" s="49"/>
      <c r="D4" s="48"/>
      <c r="E4" s="48"/>
      <c r="F4" s="48"/>
      <c r="G4" s="48"/>
      <c r="H4" s="129"/>
      <c r="I4" s="129"/>
      <c r="J4" s="47"/>
      <c r="K4" s="47"/>
      <c r="L4" s="160"/>
    </row>
    <row r="5" spans="1:17" x14ac:dyDescent="0.25">
      <c r="A5" s="48" t="s">
        <v>1006</v>
      </c>
      <c r="B5" s="49"/>
      <c r="C5" s="331" t="s">
        <v>2321</v>
      </c>
      <c r="D5" s="48"/>
      <c r="E5" s="48"/>
      <c r="F5" s="48"/>
      <c r="G5" s="48"/>
      <c r="H5" s="129"/>
      <c r="I5" s="129"/>
      <c r="J5" s="47"/>
      <c r="K5" s="47"/>
      <c r="L5" s="160"/>
    </row>
    <row r="6" spans="1:17" x14ac:dyDescent="0.25">
      <c r="A6" s="48" t="s">
        <v>1007</v>
      </c>
      <c r="B6" s="49"/>
      <c r="C6" s="49"/>
      <c r="D6" s="48"/>
      <c r="E6" s="48"/>
      <c r="F6" s="48"/>
      <c r="G6" s="48"/>
      <c r="H6" s="129"/>
      <c r="I6" s="129"/>
      <c r="J6" s="47"/>
      <c r="K6" s="47"/>
      <c r="L6" s="160"/>
    </row>
    <row r="7" spans="1:17" x14ac:dyDescent="0.25">
      <c r="A7" s="48" t="s">
        <v>2</v>
      </c>
      <c r="B7" s="45"/>
      <c r="C7" s="45"/>
      <c r="D7" s="44"/>
      <c r="E7" s="44"/>
      <c r="F7" s="44"/>
      <c r="G7" s="44"/>
      <c r="H7" s="129"/>
      <c r="I7" s="129"/>
      <c r="J7" s="47"/>
      <c r="K7" s="128" t="s">
        <v>2319</v>
      </c>
      <c r="L7" s="160"/>
    </row>
    <row r="8" spans="1:17" x14ac:dyDescent="0.25">
      <c r="A8" s="41"/>
      <c r="B8" s="50"/>
      <c r="C8" s="50"/>
      <c r="D8" s="41"/>
      <c r="E8" s="41"/>
      <c r="F8" s="41"/>
      <c r="G8" s="41"/>
      <c r="H8" s="107"/>
      <c r="I8" s="107"/>
      <c r="J8" s="47"/>
      <c r="K8" s="47"/>
      <c r="L8" s="160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5" t="s">
        <v>1888</v>
      </c>
      <c r="F9" s="55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193" t="s">
        <v>10</v>
      </c>
      <c r="L9" s="160"/>
      <c r="M9" s="192" t="s">
        <v>11</v>
      </c>
      <c r="P9" s="43"/>
      <c r="Q9" s="43"/>
    </row>
    <row r="10" spans="1:17" ht="15.75" customHeight="1" x14ac:dyDescent="0.25">
      <c r="A10" s="64">
        <v>1</v>
      </c>
      <c r="B10" s="96" t="s">
        <v>76</v>
      </c>
      <c r="C10" s="64">
        <v>1139226022</v>
      </c>
      <c r="D10" s="259" t="s">
        <v>2043</v>
      </c>
      <c r="E10" s="58" t="s">
        <v>18</v>
      </c>
      <c r="F10" s="96"/>
      <c r="G10" s="180" t="s">
        <v>2083</v>
      </c>
      <c r="H10" s="180"/>
      <c r="I10" s="64"/>
      <c r="J10" s="64"/>
      <c r="K10" s="64"/>
    </row>
    <row r="11" spans="1:17" ht="15.75" customHeight="1" x14ac:dyDescent="0.25">
      <c r="A11" s="64">
        <v>2</v>
      </c>
      <c r="B11" s="96" t="s">
        <v>76</v>
      </c>
      <c r="C11" s="64">
        <v>1197466162</v>
      </c>
      <c r="D11" s="68" t="s">
        <v>2044</v>
      </c>
      <c r="E11" s="58" t="s">
        <v>18</v>
      </c>
      <c r="F11" s="106" t="s">
        <v>20</v>
      </c>
      <c r="G11" s="180" t="s">
        <v>2084</v>
      </c>
      <c r="H11" s="180"/>
      <c r="I11" s="64"/>
      <c r="J11" s="64"/>
      <c r="K11" s="64"/>
    </row>
    <row r="12" spans="1:17" ht="15.75" customHeight="1" x14ac:dyDescent="0.25">
      <c r="A12" s="64">
        <v>3</v>
      </c>
      <c r="B12" s="96" t="s">
        <v>76</v>
      </c>
      <c r="C12" s="64">
        <v>1058140912</v>
      </c>
      <c r="D12" s="68" t="s">
        <v>2045</v>
      </c>
      <c r="E12" s="58" t="s">
        <v>18</v>
      </c>
      <c r="F12" s="96"/>
      <c r="G12" s="180" t="s">
        <v>2085</v>
      </c>
      <c r="H12" s="180"/>
      <c r="I12" s="64"/>
      <c r="J12" s="64"/>
      <c r="K12" s="64"/>
    </row>
    <row r="13" spans="1:17" ht="15.75" customHeight="1" x14ac:dyDescent="0.25">
      <c r="A13" s="64">
        <v>4</v>
      </c>
      <c r="B13" s="96" t="s">
        <v>76</v>
      </c>
      <c r="C13" s="64">
        <v>1110538450</v>
      </c>
      <c r="D13" s="190" t="s">
        <v>2046</v>
      </c>
      <c r="E13" s="58" t="s">
        <v>18</v>
      </c>
      <c r="F13" s="96"/>
      <c r="G13" s="180" t="s">
        <v>2086</v>
      </c>
      <c r="H13" s="180"/>
      <c r="I13" s="64"/>
      <c r="J13" s="64"/>
      <c r="K13" s="64"/>
    </row>
    <row r="14" spans="1:17" ht="15.75" customHeight="1" x14ac:dyDescent="0.25">
      <c r="A14" s="64">
        <v>5</v>
      </c>
      <c r="B14" s="96" t="s">
        <v>76</v>
      </c>
      <c r="C14" s="64">
        <v>1104948479</v>
      </c>
      <c r="D14" s="68" t="s">
        <v>2047</v>
      </c>
      <c r="E14" s="58" t="s">
        <v>18</v>
      </c>
      <c r="F14" s="96"/>
      <c r="G14" s="180" t="s">
        <v>2087</v>
      </c>
      <c r="H14" s="180"/>
      <c r="I14" s="64"/>
      <c r="J14" s="64"/>
      <c r="K14" s="64"/>
    </row>
    <row r="15" spans="1:17" ht="15.75" customHeight="1" x14ac:dyDescent="0.25">
      <c r="A15" s="64">
        <v>6</v>
      </c>
      <c r="B15" s="96" t="s">
        <v>76</v>
      </c>
      <c r="C15" s="64">
        <v>1109003309</v>
      </c>
      <c r="D15" s="163" t="s">
        <v>917</v>
      </c>
      <c r="E15" s="58" t="s">
        <v>14</v>
      </c>
      <c r="F15" s="58"/>
      <c r="G15" s="208" t="s">
        <v>1040</v>
      </c>
      <c r="H15" s="180" t="s">
        <v>372</v>
      </c>
      <c r="I15" s="64" t="s">
        <v>1877</v>
      </c>
      <c r="J15" s="64"/>
      <c r="K15" s="64"/>
    </row>
    <row r="16" spans="1:17" ht="15.75" customHeight="1" x14ac:dyDescent="0.25">
      <c r="A16" s="64">
        <v>7</v>
      </c>
      <c r="B16" s="96" t="s">
        <v>76</v>
      </c>
      <c r="C16" s="64">
        <v>1030286092</v>
      </c>
      <c r="D16" s="68" t="s">
        <v>2048</v>
      </c>
      <c r="E16" s="58" t="s">
        <v>18</v>
      </c>
      <c r="F16" s="96"/>
      <c r="G16" s="180" t="s">
        <v>2088</v>
      </c>
      <c r="H16" s="180"/>
      <c r="I16" s="64"/>
      <c r="J16" s="64"/>
      <c r="K16" s="64"/>
    </row>
    <row r="17" spans="1:14" ht="15.75" customHeight="1" x14ac:dyDescent="0.25">
      <c r="A17" s="64">
        <v>8</v>
      </c>
      <c r="B17" s="96" t="s">
        <v>76</v>
      </c>
      <c r="C17" s="64">
        <v>1104948607</v>
      </c>
      <c r="D17" s="259" t="s">
        <v>2049</v>
      </c>
      <c r="E17" s="58" t="s">
        <v>18</v>
      </c>
      <c r="F17" s="96"/>
      <c r="G17" s="180" t="s">
        <v>2089</v>
      </c>
      <c r="H17" s="180"/>
      <c r="I17" s="64"/>
      <c r="J17" s="64"/>
      <c r="K17" s="64"/>
    </row>
    <row r="18" spans="1:14" ht="15.75" customHeight="1" x14ac:dyDescent="0.25">
      <c r="A18" s="64">
        <v>9</v>
      </c>
      <c r="B18" s="96" t="s">
        <v>76</v>
      </c>
      <c r="C18" s="64">
        <v>1105472178</v>
      </c>
      <c r="D18" s="259" t="s">
        <v>2050</v>
      </c>
      <c r="E18" s="58" t="s">
        <v>18</v>
      </c>
      <c r="F18" s="96"/>
      <c r="G18" s="180" t="s">
        <v>2090</v>
      </c>
      <c r="H18" s="180"/>
      <c r="I18" s="64"/>
      <c r="J18" s="64"/>
      <c r="K18" s="64"/>
    </row>
    <row r="19" spans="1:14" ht="15.75" customHeight="1" x14ac:dyDescent="0.25">
      <c r="A19" s="64">
        <v>10</v>
      </c>
      <c r="B19" s="96" t="s">
        <v>76</v>
      </c>
      <c r="C19" s="64">
        <v>1107983424</v>
      </c>
      <c r="D19" s="64" t="s">
        <v>2051</v>
      </c>
      <c r="E19" s="58" t="s">
        <v>18</v>
      </c>
      <c r="F19" s="96"/>
      <c r="G19" s="180" t="s">
        <v>2091</v>
      </c>
      <c r="H19" s="180"/>
      <c r="I19" s="64"/>
      <c r="J19" s="64"/>
      <c r="K19" s="64"/>
    </row>
    <row r="20" spans="1:14" ht="15.75" customHeight="1" x14ac:dyDescent="0.25">
      <c r="A20" s="64">
        <v>11</v>
      </c>
      <c r="B20" s="96" t="s">
        <v>76</v>
      </c>
      <c r="C20" s="64">
        <v>1104949351</v>
      </c>
      <c r="D20" s="68" t="s">
        <v>2052</v>
      </c>
      <c r="E20" s="58" t="s">
        <v>18</v>
      </c>
      <c r="F20" s="96"/>
      <c r="G20" s="180" t="s">
        <v>2092</v>
      </c>
      <c r="H20" s="180"/>
      <c r="I20" s="64"/>
      <c r="J20" s="64"/>
      <c r="K20" s="64"/>
    </row>
    <row r="21" spans="1:14" ht="15.75" customHeight="1" x14ac:dyDescent="0.25">
      <c r="A21" s="64">
        <v>12</v>
      </c>
      <c r="B21" s="96" t="s">
        <v>76</v>
      </c>
      <c r="C21" s="64">
        <v>1141125781</v>
      </c>
      <c r="D21" s="68" t="s">
        <v>2053</v>
      </c>
      <c r="E21" s="58" t="s">
        <v>18</v>
      </c>
      <c r="F21" s="96"/>
      <c r="G21" s="180" t="s">
        <v>2093</v>
      </c>
      <c r="H21" s="180"/>
      <c r="I21" s="64"/>
      <c r="J21" s="64"/>
      <c r="K21" s="64"/>
    </row>
    <row r="22" spans="1:14" x14ac:dyDescent="0.25">
      <c r="A22" s="64">
        <v>13</v>
      </c>
      <c r="B22" s="96" t="s">
        <v>76</v>
      </c>
      <c r="C22" s="64">
        <v>1107981947</v>
      </c>
      <c r="D22" s="163" t="s">
        <v>2054</v>
      </c>
      <c r="E22" s="58" t="s">
        <v>18</v>
      </c>
      <c r="F22" s="58"/>
      <c r="G22" s="180" t="s">
        <v>2094</v>
      </c>
      <c r="H22" s="180"/>
      <c r="I22" s="64"/>
      <c r="J22" s="64"/>
      <c r="K22" s="64"/>
      <c r="N22" s="79"/>
    </row>
    <row r="23" spans="1:14" x14ac:dyDescent="0.25">
      <c r="A23" s="64">
        <v>14</v>
      </c>
      <c r="B23" s="96" t="s">
        <v>76</v>
      </c>
      <c r="C23" s="64">
        <v>1104949365</v>
      </c>
      <c r="D23" s="68" t="s">
        <v>2055</v>
      </c>
      <c r="E23" s="58" t="s">
        <v>18</v>
      </c>
      <c r="F23" s="96"/>
      <c r="G23" s="180" t="s">
        <v>2095</v>
      </c>
      <c r="H23" s="180"/>
      <c r="I23" s="64"/>
      <c r="J23" s="64"/>
      <c r="K23" s="106"/>
    </row>
    <row r="24" spans="1:14" x14ac:dyDescent="0.25">
      <c r="A24" s="64">
        <v>15</v>
      </c>
      <c r="B24" s="96" t="s">
        <v>76</v>
      </c>
      <c r="C24" s="64">
        <v>1106636116</v>
      </c>
      <c r="D24" s="68" t="s">
        <v>2056</v>
      </c>
      <c r="E24" s="58" t="s">
        <v>18</v>
      </c>
      <c r="F24" s="96"/>
      <c r="G24" s="180" t="s">
        <v>2096</v>
      </c>
      <c r="H24" s="180"/>
      <c r="I24" s="64"/>
      <c r="J24" s="64"/>
      <c r="K24" s="64"/>
    </row>
    <row r="25" spans="1:14" x14ac:dyDescent="0.25">
      <c r="A25" s="64">
        <v>16</v>
      </c>
      <c r="B25" s="96" t="s">
        <v>76</v>
      </c>
      <c r="C25" s="64">
        <v>1105472174</v>
      </c>
      <c r="D25" s="68" t="s">
        <v>2057</v>
      </c>
      <c r="E25" s="58" t="s">
        <v>18</v>
      </c>
      <c r="F25" s="96"/>
      <c r="G25" s="180" t="s">
        <v>2097</v>
      </c>
      <c r="H25" s="180"/>
      <c r="I25" s="64"/>
      <c r="J25" s="64"/>
      <c r="K25" s="64"/>
    </row>
    <row r="26" spans="1:14" x14ac:dyDescent="0.25">
      <c r="A26" s="64">
        <v>17</v>
      </c>
      <c r="B26" s="96" t="s">
        <v>76</v>
      </c>
      <c r="C26" s="64">
        <v>1107983251</v>
      </c>
      <c r="D26" s="64" t="s">
        <v>2058</v>
      </c>
      <c r="E26" s="58" t="s">
        <v>18</v>
      </c>
      <c r="F26" s="96"/>
      <c r="G26" s="180" t="s">
        <v>2098</v>
      </c>
      <c r="H26" s="180"/>
      <c r="I26" s="64"/>
      <c r="J26" s="64"/>
      <c r="K26" s="64"/>
    </row>
    <row r="27" spans="1:14" x14ac:dyDescent="0.25">
      <c r="A27" s="64">
        <v>18</v>
      </c>
      <c r="B27" s="96" t="s">
        <v>76</v>
      </c>
      <c r="C27" s="64">
        <v>1104949057</v>
      </c>
      <c r="D27" s="68" t="s">
        <v>2059</v>
      </c>
      <c r="E27" s="58" t="s">
        <v>18</v>
      </c>
      <c r="F27" s="96"/>
      <c r="G27" s="180" t="s">
        <v>2099</v>
      </c>
      <c r="H27" s="180"/>
      <c r="I27" s="64"/>
      <c r="J27" s="64"/>
      <c r="K27" s="64"/>
    </row>
    <row r="28" spans="1:14" x14ac:dyDescent="0.25">
      <c r="A28" s="64">
        <v>19</v>
      </c>
      <c r="B28" s="96" t="s">
        <v>76</v>
      </c>
      <c r="C28" s="64">
        <v>1141333037</v>
      </c>
      <c r="D28" s="68" t="s">
        <v>2203</v>
      </c>
      <c r="E28" s="109" t="s">
        <v>18</v>
      </c>
      <c r="F28" s="58"/>
      <c r="G28" s="180" t="s">
        <v>2234</v>
      </c>
      <c r="H28" s="180"/>
      <c r="I28" s="64"/>
      <c r="J28" s="68"/>
      <c r="K28" s="68"/>
    </row>
    <row r="29" spans="1:14" x14ac:dyDescent="0.25">
      <c r="A29" s="64">
        <v>20</v>
      </c>
      <c r="B29" s="96" t="s">
        <v>76</v>
      </c>
      <c r="C29" s="64">
        <v>1027532664</v>
      </c>
      <c r="D29" s="68" t="s">
        <v>2060</v>
      </c>
      <c r="E29" s="58" t="s">
        <v>18</v>
      </c>
      <c r="F29" s="96"/>
      <c r="G29" s="180" t="s">
        <v>2100</v>
      </c>
      <c r="H29" s="180"/>
      <c r="I29" s="64"/>
      <c r="J29" s="64"/>
      <c r="K29" s="64"/>
    </row>
    <row r="30" spans="1:14" x14ac:dyDescent="0.25">
      <c r="A30" s="64">
        <v>21</v>
      </c>
      <c r="B30" s="96" t="s">
        <v>76</v>
      </c>
      <c r="C30" s="64">
        <v>1104706484</v>
      </c>
      <c r="D30" s="68" t="s">
        <v>2061</v>
      </c>
      <c r="E30" s="58" t="s">
        <v>18</v>
      </c>
      <c r="F30" s="96"/>
      <c r="G30" s="180" t="s">
        <v>2101</v>
      </c>
      <c r="H30" s="180"/>
      <c r="I30" s="68"/>
      <c r="J30" s="64"/>
      <c r="K30" s="64"/>
    </row>
    <row r="31" spans="1:14" x14ac:dyDescent="0.25">
      <c r="A31" s="64">
        <v>22</v>
      </c>
      <c r="B31" s="96" t="s">
        <v>76</v>
      </c>
      <c r="C31" s="64">
        <v>1104948365</v>
      </c>
      <c r="D31" s="67" t="s">
        <v>2204</v>
      </c>
      <c r="E31" s="109" t="s">
        <v>18</v>
      </c>
      <c r="F31" s="58"/>
      <c r="G31" s="180" t="s">
        <v>2235</v>
      </c>
      <c r="H31" s="180"/>
      <c r="I31" s="64"/>
      <c r="J31" s="68"/>
      <c r="K31" s="68"/>
      <c r="N31" s="79"/>
    </row>
    <row r="32" spans="1:14" x14ac:dyDescent="0.25">
      <c r="A32" s="64">
        <v>23</v>
      </c>
      <c r="B32" s="96" t="s">
        <v>76</v>
      </c>
      <c r="C32" s="64">
        <v>1088834020</v>
      </c>
      <c r="D32" s="68" t="s">
        <v>2063</v>
      </c>
      <c r="E32" s="58" t="s">
        <v>18</v>
      </c>
      <c r="F32" s="96"/>
      <c r="G32" s="180" t="s">
        <v>2103</v>
      </c>
      <c r="H32" s="180"/>
      <c r="I32" s="64"/>
      <c r="J32" s="64"/>
      <c r="K32" s="64"/>
    </row>
    <row r="33" spans="1:14" x14ac:dyDescent="0.25">
      <c r="A33" s="64">
        <v>24</v>
      </c>
      <c r="B33" s="96" t="s">
        <v>76</v>
      </c>
      <c r="C33" s="64">
        <v>1139875078</v>
      </c>
      <c r="D33" s="259" t="s">
        <v>2064</v>
      </c>
      <c r="E33" s="58" t="s">
        <v>18</v>
      </c>
      <c r="F33" s="96"/>
      <c r="G33" s="180" t="s">
        <v>2104</v>
      </c>
      <c r="H33" s="180"/>
      <c r="I33" s="64"/>
      <c r="J33" s="68"/>
      <c r="K33" s="68"/>
    </row>
    <row r="34" spans="1:14" x14ac:dyDescent="0.25">
      <c r="A34" s="64">
        <v>25</v>
      </c>
      <c r="B34" s="96" t="s">
        <v>76</v>
      </c>
      <c r="C34" s="64">
        <v>1107983921</v>
      </c>
      <c r="D34" s="68" t="s">
        <v>2065</v>
      </c>
      <c r="E34" s="58" t="s">
        <v>18</v>
      </c>
      <c r="F34" s="96"/>
      <c r="G34" s="180" t="s">
        <v>2105</v>
      </c>
      <c r="H34" s="180"/>
      <c r="I34" s="64"/>
      <c r="J34" s="64"/>
      <c r="K34" s="64"/>
    </row>
    <row r="35" spans="1:14" x14ac:dyDescent="0.25">
      <c r="A35" s="64">
        <v>26</v>
      </c>
      <c r="B35" s="96" t="s">
        <v>76</v>
      </c>
      <c r="C35" s="64">
        <v>1107984218</v>
      </c>
      <c r="D35" s="68" t="s">
        <v>2205</v>
      </c>
      <c r="E35" s="109" t="s">
        <v>18</v>
      </c>
      <c r="F35" s="125" t="s">
        <v>20</v>
      </c>
      <c r="G35" s="180" t="s">
        <v>2236</v>
      </c>
      <c r="H35" s="180"/>
      <c r="I35" s="64"/>
      <c r="J35" s="64"/>
      <c r="K35" s="64"/>
    </row>
    <row r="36" spans="1:14" x14ac:dyDescent="0.25">
      <c r="A36" s="64">
        <v>27</v>
      </c>
      <c r="B36" s="96" t="s">
        <v>76</v>
      </c>
      <c r="C36" s="64">
        <v>1141336018</v>
      </c>
      <c r="D36" s="190" t="s">
        <v>2206</v>
      </c>
      <c r="E36" s="109" t="s">
        <v>18</v>
      </c>
      <c r="F36" s="96"/>
      <c r="G36" s="180" t="s">
        <v>2237</v>
      </c>
      <c r="H36" s="180"/>
      <c r="I36" s="64"/>
      <c r="J36" s="64"/>
      <c r="K36" s="64"/>
    </row>
    <row r="37" spans="1:14" x14ac:dyDescent="0.25">
      <c r="A37" s="64">
        <v>28</v>
      </c>
      <c r="B37" s="96" t="s">
        <v>76</v>
      </c>
      <c r="C37" s="64">
        <v>1030285347</v>
      </c>
      <c r="D37" s="64" t="s">
        <v>2207</v>
      </c>
      <c r="E37" s="109" t="s">
        <v>18</v>
      </c>
      <c r="F37" s="96"/>
      <c r="G37" s="180" t="s">
        <v>2238</v>
      </c>
      <c r="H37" s="180"/>
      <c r="I37" s="64"/>
      <c r="J37" s="42"/>
      <c r="K37" s="42"/>
    </row>
    <row r="38" spans="1:14" x14ac:dyDescent="0.25">
      <c r="A38" s="64">
        <v>29</v>
      </c>
      <c r="B38" s="96" t="s">
        <v>76</v>
      </c>
      <c r="C38" s="64">
        <v>1104948468</v>
      </c>
      <c r="D38" s="68" t="s">
        <v>2066</v>
      </c>
      <c r="E38" s="58" t="s">
        <v>18</v>
      </c>
      <c r="F38" s="96"/>
      <c r="G38" s="180" t="s">
        <v>2106</v>
      </c>
      <c r="H38" s="180"/>
      <c r="I38" s="64"/>
      <c r="J38" s="68"/>
      <c r="K38" s="68"/>
    </row>
    <row r="39" spans="1:14" x14ac:dyDescent="0.25">
      <c r="A39" s="64">
        <v>30</v>
      </c>
      <c r="B39" s="96" t="s">
        <v>76</v>
      </c>
      <c r="C39" s="64">
        <v>1107983305</v>
      </c>
      <c r="D39" s="64" t="s">
        <v>2067</v>
      </c>
      <c r="E39" s="58" t="s">
        <v>18</v>
      </c>
      <c r="F39" s="96"/>
      <c r="G39" s="180" t="s">
        <v>2107</v>
      </c>
      <c r="H39" s="180"/>
      <c r="I39" s="64"/>
      <c r="J39" s="64"/>
      <c r="K39" s="64"/>
    </row>
    <row r="40" spans="1:14" x14ac:dyDescent="0.25">
      <c r="A40" s="64">
        <v>31</v>
      </c>
      <c r="B40" s="96" t="s">
        <v>76</v>
      </c>
      <c r="C40" s="64">
        <v>1104948546</v>
      </c>
      <c r="D40" s="68" t="s">
        <v>2068</v>
      </c>
      <c r="E40" s="58" t="s">
        <v>18</v>
      </c>
      <c r="F40" s="96"/>
      <c r="G40" s="180" t="s">
        <v>2108</v>
      </c>
      <c r="H40" s="145"/>
      <c r="I40" s="64"/>
      <c r="J40" s="64"/>
      <c r="K40" s="64"/>
    </row>
    <row r="41" spans="1:14" x14ac:dyDescent="0.25">
      <c r="A41" s="64">
        <v>32</v>
      </c>
      <c r="B41" s="96" t="s">
        <v>76</v>
      </c>
      <c r="C41" s="64">
        <v>1104615023</v>
      </c>
      <c r="D41" s="68" t="s">
        <v>2069</v>
      </c>
      <c r="E41" s="58" t="s">
        <v>18</v>
      </c>
      <c r="F41" s="96"/>
      <c r="G41" s="180" t="s">
        <v>2109</v>
      </c>
      <c r="H41" s="180"/>
      <c r="I41" s="64"/>
      <c r="J41" s="64"/>
      <c r="K41" s="64"/>
    </row>
    <row r="42" spans="1:14" x14ac:dyDescent="0.25">
      <c r="A42" s="64">
        <v>33</v>
      </c>
      <c r="B42" s="96" t="s">
        <v>76</v>
      </c>
      <c r="C42" s="64">
        <v>1104948535</v>
      </c>
      <c r="D42" s="191" t="s">
        <v>2208</v>
      </c>
      <c r="E42" s="109" t="s">
        <v>18</v>
      </c>
      <c r="F42" s="96"/>
      <c r="G42" s="180" t="s">
        <v>2239</v>
      </c>
      <c r="H42" s="180"/>
      <c r="I42" s="64"/>
      <c r="J42" s="42"/>
      <c r="K42" s="42"/>
    </row>
    <row r="43" spans="1:14" x14ac:dyDescent="0.25">
      <c r="A43" s="64">
        <v>34</v>
      </c>
      <c r="B43" s="96" t="s">
        <v>76</v>
      </c>
      <c r="C43" s="64">
        <v>1104949491</v>
      </c>
      <c r="D43" s="68" t="s">
        <v>2070</v>
      </c>
      <c r="E43" s="58" t="s">
        <v>18</v>
      </c>
      <c r="F43" s="96"/>
      <c r="G43" s="180" t="s">
        <v>2110</v>
      </c>
      <c r="H43" s="180"/>
      <c r="I43" s="64"/>
      <c r="J43" s="64"/>
      <c r="K43" s="106"/>
    </row>
    <row r="44" spans="1:14" x14ac:dyDescent="0.25">
      <c r="A44" s="64">
        <v>35</v>
      </c>
      <c r="B44" s="96" t="s">
        <v>76</v>
      </c>
      <c r="C44" s="64">
        <v>1011212188</v>
      </c>
      <c r="D44" s="64" t="s">
        <v>2071</v>
      </c>
      <c r="E44" s="58" t="s">
        <v>18</v>
      </c>
      <c r="F44" s="206" t="s">
        <v>20</v>
      </c>
      <c r="G44" s="180" t="s">
        <v>2111</v>
      </c>
      <c r="H44" s="145"/>
      <c r="I44" s="64"/>
      <c r="J44" s="64"/>
      <c r="K44" s="64"/>
    </row>
    <row r="45" spans="1:14" ht="15" customHeight="1" x14ac:dyDescent="0.25">
      <c r="A45" s="64">
        <v>36</v>
      </c>
      <c r="B45" s="96" t="s">
        <v>76</v>
      </c>
      <c r="C45" s="64">
        <v>1104948681</v>
      </c>
      <c r="D45" s="68" t="s">
        <v>2072</v>
      </c>
      <c r="E45" s="58" t="s">
        <v>18</v>
      </c>
      <c r="F45" s="96"/>
      <c r="G45" s="180" t="s">
        <v>2112</v>
      </c>
      <c r="H45" s="145"/>
      <c r="I45" s="64"/>
      <c r="J45" s="68"/>
      <c r="K45" s="64"/>
    </row>
    <row r="46" spans="1:14" ht="15" customHeight="1" x14ac:dyDescent="0.25">
      <c r="A46" s="64">
        <v>37</v>
      </c>
      <c r="B46" s="96" t="s">
        <v>76</v>
      </c>
      <c r="C46" s="64">
        <v>1197465703</v>
      </c>
      <c r="D46" s="68" t="s">
        <v>2073</v>
      </c>
      <c r="E46" s="58" t="s">
        <v>18</v>
      </c>
      <c r="F46" s="126" t="s">
        <v>20</v>
      </c>
      <c r="G46" s="180" t="s">
        <v>2113</v>
      </c>
      <c r="H46" s="180"/>
      <c r="I46" s="64"/>
      <c r="J46" s="64"/>
      <c r="K46" s="64"/>
      <c r="N46" s="79"/>
    </row>
    <row r="47" spans="1:14" ht="15" customHeight="1" x14ac:dyDescent="0.25">
      <c r="A47" s="64">
        <v>38</v>
      </c>
      <c r="B47" s="96" t="s">
        <v>76</v>
      </c>
      <c r="C47" s="64">
        <v>1201464004</v>
      </c>
      <c r="D47" s="64" t="s">
        <v>2074</v>
      </c>
      <c r="E47" s="58" t="s">
        <v>18</v>
      </c>
      <c r="F47" s="96"/>
      <c r="G47" s="180" t="s">
        <v>2114</v>
      </c>
      <c r="H47" s="180"/>
      <c r="I47" s="64"/>
      <c r="J47" s="68"/>
      <c r="K47" s="68"/>
      <c r="N47" s="79"/>
    </row>
    <row r="48" spans="1:14" ht="15.75" customHeight="1" x14ac:dyDescent="0.25">
      <c r="A48" s="64">
        <v>39</v>
      </c>
      <c r="B48" s="96" t="s">
        <v>76</v>
      </c>
      <c r="C48" s="64">
        <v>1104947869</v>
      </c>
      <c r="D48" s="64" t="s">
        <v>2076</v>
      </c>
      <c r="E48" s="58" t="s">
        <v>18</v>
      </c>
      <c r="F48" s="96"/>
      <c r="G48" s="222" t="s">
        <v>2116</v>
      </c>
      <c r="H48" s="180"/>
      <c r="I48" s="64"/>
      <c r="J48" s="64"/>
      <c r="K48" s="64"/>
    </row>
    <row r="49" spans="1:14" ht="15" customHeight="1" x14ac:dyDescent="0.25">
      <c r="A49" s="64">
        <v>40</v>
      </c>
      <c r="B49" s="96" t="s">
        <v>76</v>
      </c>
      <c r="C49" s="64">
        <v>1104948422</v>
      </c>
      <c r="D49" s="64" t="s">
        <v>2077</v>
      </c>
      <c r="E49" s="58" t="s">
        <v>18</v>
      </c>
      <c r="F49" s="58"/>
      <c r="G49" s="180" t="s">
        <v>2117</v>
      </c>
      <c r="H49" s="180"/>
      <c r="I49" s="64"/>
      <c r="J49" s="64"/>
      <c r="K49" s="64"/>
      <c r="N49" s="79"/>
    </row>
    <row r="50" spans="1:14" x14ac:dyDescent="0.25">
      <c r="A50" s="64">
        <v>41</v>
      </c>
      <c r="B50" s="96" t="s">
        <v>76</v>
      </c>
      <c r="C50" s="64">
        <v>1105472429</v>
      </c>
      <c r="D50" s="68" t="s">
        <v>2078</v>
      </c>
      <c r="E50" s="58" t="s">
        <v>18</v>
      </c>
      <c r="F50" s="96"/>
      <c r="G50" s="180" t="s">
        <v>2118</v>
      </c>
      <c r="H50" s="180"/>
      <c r="I50" s="68"/>
      <c r="J50" s="64"/>
      <c r="K50" s="64"/>
    </row>
    <row r="51" spans="1:14" x14ac:dyDescent="0.25">
      <c r="A51" s="64">
        <v>42</v>
      </c>
      <c r="B51" s="96" t="s">
        <v>76</v>
      </c>
      <c r="C51" s="64">
        <v>1104548935</v>
      </c>
      <c r="D51" s="68" t="s">
        <v>2079</v>
      </c>
      <c r="E51" s="58" t="s">
        <v>18</v>
      </c>
      <c r="F51" s="96"/>
      <c r="G51" s="180" t="s">
        <v>2119</v>
      </c>
      <c r="H51" s="180"/>
      <c r="I51" s="64"/>
      <c r="J51" s="64"/>
      <c r="K51" s="64"/>
    </row>
    <row r="52" spans="1:14" x14ac:dyDescent="0.25">
      <c r="A52" s="64">
        <v>43</v>
      </c>
      <c r="B52" s="96" t="s">
        <v>76</v>
      </c>
      <c r="C52" s="64">
        <v>1104949105</v>
      </c>
      <c r="D52" s="190" t="s">
        <v>2080</v>
      </c>
      <c r="E52" s="58" t="s">
        <v>18</v>
      </c>
      <c r="F52" s="96"/>
      <c r="G52" s="180" t="s">
        <v>2120</v>
      </c>
      <c r="H52" s="180"/>
      <c r="I52" s="64"/>
      <c r="J52" s="64"/>
      <c r="K52" s="64"/>
      <c r="L52" s="160"/>
    </row>
    <row r="53" spans="1:14" x14ac:dyDescent="0.25">
      <c r="A53" s="64">
        <v>44</v>
      </c>
      <c r="B53" s="96" t="s">
        <v>76</v>
      </c>
      <c r="C53" s="64">
        <v>1104948102</v>
      </c>
      <c r="D53" s="64" t="s">
        <v>2081</v>
      </c>
      <c r="E53" s="58" t="s">
        <v>18</v>
      </c>
      <c r="F53" s="96"/>
      <c r="G53" s="180" t="s">
        <v>2121</v>
      </c>
      <c r="H53" s="180"/>
      <c r="I53" s="68"/>
      <c r="J53" s="64"/>
      <c r="K53" s="64"/>
      <c r="L53" s="160"/>
    </row>
    <row r="54" spans="1:14" x14ac:dyDescent="0.25">
      <c r="A54" s="64">
        <v>45</v>
      </c>
      <c r="B54" s="96" t="s">
        <v>76</v>
      </c>
      <c r="C54" s="64">
        <v>1188967844</v>
      </c>
      <c r="D54" s="68" t="s">
        <v>2082</v>
      </c>
      <c r="E54" s="58" t="s">
        <v>18</v>
      </c>
      <c r="F54" s="96"/>
      <c r="G54" s="180" t="s">
        <v>2122</v>
      </c>
      <c r="H54" s="180"/>
      <c r="I54" s="64"/>
      <c r="J54" s="64"/>
      <c r="K54" s="64"/>
    </row>
  </sheetData>
  <autoFilter ref="A9:M52"/>
  <sortState ref="C10:K55">
    <sortCondition ref="D10:D55"/>
  </sortState>
  <mergeCells count="1">
    <mergeCell ref="A3:G3"/>
  </mergeCells>
  <conditionalFormatting sqref="C1:C4 C6:C8">
    <cfRule type="duplicateValues" dxfId="2125" priority="91"/>
  </conditionalFormatting>
  <conditionalFormatting sqref="G1:G8 G55:G1048576">
    <cfRule type="containsText" dxfId="2124" priority="87" operator="containsText" text="Ñ">
      <formula>NOT(ISERROR(SEARCH("Ñ",G1)))</formula>
    </cfRule>
    <cfRule type="containsText" dxfId="2123" priority="89" operator="containsText" text="ñ">
      <formula>NOT(ISERROR(SEARCH("ñ",G1)))</formula>
    </cfRule>
    <cfRule type="cellIs" dxfId="2122" priority="90" operator="equal">
      <formula>"ñ"</formula>
    </cfRule>
  </conditionalFormatting>
  <conditionalFormatting sqref="C100:C1048576 C1:C4 C6:C8">
    <cfRule type="duplicateValues" dxfId="2121" priority="88"/>
  </conditionalFormatting>
  <conditionalFormatting sqref="C1:C4 C6:C8">
    <cfRule type="duplicateValues" dxfId="2120" priority="92"/>
  </conditionalFormatting>
  <conditionalFormatting sqref="C96:C1048576 C1:C4 C6:C8">
    <cfRule type="duplicateValues" dxfId="2119" priority="86"/>
  </conditionalFormatting>
  <conditionalFormatting sqref="C96:C1048576">
    <cfRule type="duplicateValues" dxfId="2118" priority="85"/>
  </conditionalFormatting>
  <conditionalFormatting sqref="G10:G47">
    <cfRule type="containsText" dxfId="2117" priority="49" operator="containsText" text="ñ">
      <formula>NOT(ISERROR(SEARCH("ñ",G10)))</formula>
    </cfRule>
  </conditionalFormatting>
  <conditionalFormatting sqref="G9:I9">
    <cfRule type="containsText" dxfId="2116" priority="35" operator="containsText" text="ñ">
      <formula>NOT(ISERROR(SEARCH("ñ",G9)))</formula>
    </cfRule>
    <cfRule type="cellIs" dxfId="2115" priority="36" operator="equal">
      <formula>"ñ"</formula>
    </cfRule>
  </conditionalFormatting>
  <conditionalFormatting sqref="G9:I9">
    <cfRule type="containsText" dxfId="2114" priority="34" operator="containsText" text="Ñ">
      <formula>NOT(ISERROR(SEARCH("Ñ",G9)))</formula>
    </cfRule>
  </conditionalFormatting>
  <conditionalFormatting sqref="C9">
    <cfRule type="duplicateValues" dxfId="2113" priority="33"/>
  </conditionalFormatting>
  <conditionalFormatting sqref="C45:C46">
    <cfRule type="duplicateValues" dxfId="2112" priority="27"/>
  </conditionalFormatting>
  <conditionalFormatting sqref="D21:D22">
    <cfRule type="duplicateValues" dxfId="2111" priority="28"/>
  </conditionalFormatting>
  <conditionalFormatting sqref="C47">
    <cfRule type="duplicateValues" dxfId="2110" priority="32"/>
  </conditionalFormatting>
  <conditionalFormatting sqref="C55:C1048576 C1:C4 C6:C47">
    <cfRule type="duplicateValues" dxfId="2109" priority="18"/>
  </conditionalFormatting>
  <conditionalFormatting sqref="C10:C35">
    <cfRule type="duplicateValues" dxfId="2108" priority="12605"/>
  </conditionalFormatting>
  <conditionalFormatting sqref="C10:C47">
    <cfRule type="duplicateValues" dxfId="2107" priority="12618"/>
  </conditionalFormatting>
  <conditionalFormatting sqref="G48">
    <cfRule type="containsText" dxfId="2106" priority="13" operator="containsText" text="ñ">
      <formula>NOT(ISERROR(SEARCH("ñ",G48)))</formula>
    </cfRule>
    <cfRule type="cellIs" dxfId="2105" priority="14" operator="equal">
      <formula>"ñ"</formula>
    </cfRule>
  </conditionalFormatting>
  <conditionalFormatting sqref="G48">
    <cfRule type="containsText" dxfId="2104" priority="12" operator="containsText" text="Ñ">
      <formula>NOT(ISERROR(SEARCH("Ñ",G48)))</formula>
    </cfRule>
  </conditionalFormatting>
  <conditionalFormatting sqref="C48">
    <cfRule type="duplicateValues" dxfId="2103" priority="11"/>
  </conditionalFormatting>
  <conditionalFormatting sqref="C48">
    <cfRule type="duplicateValues" dxfId="2102" priority="10"/>
  </conditionalFormatting>
  <conditionalFormatting sqref="C48">
    <cfRule type="duplicateValues" dxfId="2101" priority="9"/>
  </conditionalFormatting>
  <conditionalFormatting sqref="C48">
    <cfRule type="duplicateValues" dxfId="2100" priority="15"/>
  </conditionalFormatting>
  <conditionalFormatting sqref="C48">
    <cfRule type="duplicateValues" dxfId="2099" priority="16"/>
    <cfRule type="duplicateValues" dxfId="2098" priority="17"/>
  </conditionalFormatting>
  <conditionalFormatting sqref="C55:C1048576 C1:C4 C6:C8">
    <cfRule type="duplicateValues" dxfId="2097" priority="12809"/>
  </conditionalFormatting>
  <conditionalFormatting sqref="G49:G54">
    <cfRule type="containsText" dxfId="2096" priority="4" operator="containsText" text="ñ">
      <formula>NOT(ISERROR(SEARCH("ñ",G49)))</formula>
    </cfRule>
  </conditionalFormatting>
  <conditionalFormatting sqref="C49:C54">
    <cfRule type="duplicateValues" dxfId="2095" priority="3"/>
  </conditionalFormatting>
  <conditionalFormatting sqref="C49:C54">
    <cfRule type="duplicateValues" dxfId="2094" priority="5"/>
  </conditionalFormatting>
  <conditionalFormatting sqref="C49:C54">
    <cfRule type="duplicateValues" dxfId="2093" priority="6"/>
    <cfRule type="duplicateValues" dxfId="2092" priority="7"/>
  </conditionalFormatting>
  <conditionalFormatting sqref="C49:C54">
    <cfRule type="duplicateValues" dxfId="2091" priority="8"/>
  </conditionalFormatting>
  <conditionalFormatting sqref="C5">
    <cfRule type="duplicateValues" dxfId="2090" priority="2"/>
  </conditionalFormatting>
  <conditionalFormatting sqref="C5">
    <cfRule type="duplicateValues" dxfId="2089" priority="1"/>
  </conditionalFormatting>
  <conditionalFormatting sqref="C36:C44">
    <cfRule type="duplicateValues" dxfId="2088" priority="21398"/>
  </conditionalFormatting>
  <conditionalFormatting sqref="C10:C47">
    <cfRule type="duplicateValues" dxfId="2087" priority="21402"/>
    <cfRule type="duplicateValues" dxfId="2086" priority="21403"/>
  </conditionalFormatting>
  <conditionalFormatting sqref="C10:C46">
    <cfRule type="duplicateValues" dxfId="2085" priority="21406"/>
  </conditionalFormatting>
  <hyperlinks>
    <hyperlink ref="G48" r:id="rId1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64"/>
  <sheetViews>
    <sheetView workbookViewId="0">
      <selection activeCell="J7" sqref="J7"/>
    </sheetView>
  </sheetViews>
  <sheetFormatPr baseColWidth="10" defaultRowHeight="15" x14ac:dyDescent="0.25"/>
  <cols>
    <col min="1" max="1" width="3.7109375" customWidth="1"/>
    <col min="2" max="2" width="4" customWidth="1"/>
    <col min="3" max="3" width="21.42578125" customWidth="1"/>
    <col min="4" max="4" width="36.7109375" customWidth="1"/>
    <col min="5" max="5" width="5.5703125" customWidth="1"/>
    <col min="6" max="6" width="5.85546875" hidden="1" customWidth="1"/>
    <col min="7" max="7" width="57.42578125" customWidth="1"/>
    <col min="8" max="8" width="15.42578125" customWidth="1"/>
    <col min="9" max="9" width="18.5703125" customWidth="1"/>
    <col min="10" max="10" width="13.42578125" customWidth="1"/>
    <col min="11" max="11" width="13" customWidth="1"/>
    <col min="12" max="12" width="5.140625" style="13" customWidth="1"/>
    <col min="13" max="13" width="6.140625" style="38" customWidth="1"/>
    <col min="14" max="14" width="11.42578125" style="38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129"/>
      <c r="I1" s="47"/>
      <c r="J1" s="47"/>
      <c r="K1" s="160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129"/>
      <c r="I2" s="47"/>
      <c r="J2" s="47"/>
      <c r="K2" s="160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45"/>
      <c r="I3" s="47"/>
      <c r="J3" s="47"/>
      <c r="K3" s="160"/>
    </row>
    <row r="4" spans="1:17" x14ac:dyDescent="0.25">
      <c r="A4" s="48" t="s">
        <v>1870</v>
      </c>
      <c r="B4" s="49"/>
      <c r="C4" s="49"/>
      <c r="D4" s="48"/>
      <c r="E4" s="48"/>
      <c r="F4" s="48"/>
      <c r="G4" s="48"/>
      <c r="H4" s="129"/>
      <c r="I4" s="47"/>
      <c r="J4" s="47"/>
      <c r="K4" s="160"/>
    </row>
    <row r="5" spans="1:17" x14ac:dyDescent="0.25">
      <c r="A5" s="48" t="s">
        <v>1006</v>
      </c>
      <c r="B5" s="49"/>
      <c r="C5" s="331" t="s">
        <v>2322</v>
      </c>
      <c r="D5" s="48"/>
      <c r="E5" s="48"/>
      <c r="F5" s="48"/>
      <c r="G5" s="48"/>
      <c r="H5" s="129"/>
      <c r="I5" s="47"/>
      <c r="J5" s="47"/>
      <c r="K5" s="160"/>
    </row>
    <row r="6" spans="1:17" x14ac:dyDescent="0.25">
      <c r="A6" s="48" t="s">
        <v>1007</v>
      </c>
      <c r="B6" s="49"/>
      <c r="C6" s="49"/>
      <c r="D6" s="48"/>
      <c r="E6" s="48"/>
      <c r="F6" s="48"/>
      <c r="G6" s="48"/>
      <c r="H6" s="129"/>
      <c r="I6" s="47"/>
      <c r="J6" s="47"/>
      <c r="K6" s="160"/>
    </row>
    <row r="7" spans="1:17" x14ac:dyDescent="0.25">
      <c r="A7" s="48" t="s">
        <v>2</v>
      </c>
      <c r="B7" s="45"/>
      <c r="C7" s="45"/>
      <c r="D7" s="44"/>
      <c r="E7" s="44"/>
      <c r="F7" s="44"/>
      <c r="G7" s="44"/>
      <c r="H7" s="129"/>
      <c r="I7" s="47"/>
      <c r="J7" s="128" t="s">
        <v>2319</v>
      </c>
      <c r="K7" s="160"/>
    </row>
    <row r="8" spans="1:17" x14ac:dyDescent="0.25">
      <c r="A8" s="41"/>
      <c r="B8" s="50"/>
      <c r="C8" s="50"/>
      <c r="D8" s="41"/>
      <c r="E8" s="41"/>
      <c r="F8" s="41"/>
      <c r="G8" s="41"/>
      <c r="H8" s="107"/>
      <c r="I8" s="47"/>
      <c r="J8" s="47"/>
      <c r="K8" s="160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5" t="s">
        <v>1888</v>
      </c>
      <c r="F9" s="55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193" t="s">
        <v>10</v>
      </c>
      <c r="L9" s="160"/>
      <c r="M9" s="192" t="s">
        <v>11</v>
      </c>
      <c r="P9" s="43"/>
      <c r="Q9" s="43"/>
    </row>
    <row r="10" spans="1:17" ht="15.75" customHeight="1" x14ac:dyDescent="0.25">
      <c r="A10" s="64">
        <v>1</v>
      </c>
      <c r="B10" s="96" t="s">
        <v>110</v>
      </c>
      <c r="C10" s="64">
        <v>1197466485</v>
      </c>
      <c r="D10" s="68" t="s">
        <v>2123</v>
      </c>
      <c r="E10" s="109" t="s">
        <v>18</v>
      </c>
      <c r="F10" s="64"/>
      <c r="G10" s="180" t="s">
        <v>2157</v>
      </c>
      <c r="H10" s="180"/>
      <c r="I10" s="64"/>
      <c r="J10" s="64"/>
      <c r="K10" s="42"/>
    </row>
    <row r="11" spans="1:17" ht="15.75" customHeight="1" x14ac:dyDescent="0.25">
      <c r="A11" s="64">
        <v>2</v>
      </c>
      <c r="B11" s="96" t="s">
        <v>110</v>
      </c>
      <c r="C11" s="64">
        <v>1139226043</v>
      </c>
      <c r="D11" s="64" t="s">
        <v>2124</v>
      </c>
      <c r="E11" s="109" t="s">
        <v>18</v>
      </c>
      <c r="F11" s="64"/>
      <c r="G11" s="180" t="s">
        <v>2158</v>
      </c>
      <c r="H11" s="180"/>
      <c r="I11" s="64"/>
      <c r="J11" s="64"/>
      <c r="K11" s="42"/>
    </row>
    <row r="12" spans="1:17" ht="15.75" customHeight="1" x14ac:dyDescent="0.25">
      <c r="A12" s="64">
        <v>3</v>
      </c>
      <c r="B12" s="96" t="s">
        <v>110</v>
      </c>
      <c r="C12" s="64">
        <v>1031826678</v>
      </c>
      <c r="D12" s="64" t="s">
        <v>2125</v>
      </c>
      <c r="E12" s="109" t="s">
        <v>18</v>
      </c>
      <c r="F12" s="96"/>
      <c r="G12" s="180" t="s">
        <v>2159</v>
      </c>
      <c r="H12" s="180"/>
      <c r="I12" s="64"/>
      <c r="J12" s="64"/>
      <c r="K12" s="42"/>
    </row>
    <row r="13" spans="1:17" ht="15.75" customHeight="1" x14ac:dyDescent="0.25">
      <c r="A13" s="64">
        <v>4</v>
      </c>
      <c r="B13" s="96" t="s">
        <v>110</v>
      </c>
      <c r="C13" s="64">
        <v>1106636148</v>
      </c>
      <c r="D13" s="64" t="s">
        <v>2126</v>
      </c>
      <c r="E13" s="109" t="s">
        <v>18</v>
      </c>
      <c r="F13" s="96"/>
      <c r="G13" s="180" t="s">
        <v>2160</v>
      </c>
      <c r="H13" s="180"/>
      <c r="I13" s="64"/>
      <c r="J13" s="64"/>
      <c r="K13" s="42"/>
      <c r="O13" s="43"/>
      <c r="P13" s="43"/>
    </row>
    <row r="14" spans="1:17" ht="15.75" customHeight="1" x14ac:dyDescent="0.25">
      <c r="A14" s="64">
        <v>5</v>
      </c>
      <c r="B14" s="96" t="s">
        <v>110</v>
      </c>
      <c r="C14" s="64">
        <v>1104949826</v>
      </c>
      <c r="D14" s="64" t="s">
        <v>2127</v>
      </c>
      <c r="E14" s="109" t="s">
        <v>18</v>
      </c>
      <c r="F14" s="96"/>
      <c r="G14" s="180" t="s">
        <v>2161</v>
      </c>
      <c r="H14" s="180"/>
      <c r="I14" s="64"/>
      <c r="J14" s="64"/>
      <c r="K14" s="42"/>
    </row>
    <row r="15" spans="1:17" ht="15.75" customHeight="1" x14ac:dyDescent="0.25">
      <c r="A15" s="64">
        <v>6</v>
      </c>
      <c r="B15" s="96" t="s">
        <v>110</v>
      </c>
      <c r="C15" s="64">
        <v>1084057580</v>
      </c>
      <c r="D15" s="64" t="s">
        <v>2128</v>
      </c>
      <c r="E15" s="109" t="s">
        <v>18</v>
      </c>
      <c r="F15" s="96"/>
      <c r="G15" s="180" t="s">
        <v>2162</v>
      </c>
      <c r="H15" s="180"/>
      <c r="I15" s="64"/>
      <c r="J15" s="64"/>
      <c r="K15" s="42"/>
    </row>
    <row r="16" spans="1:17" ht="15.75" customHeight="1" x14ac:dyDescent="0.25">
      <c r="A16" s="64">
        <v>7</v>
      </c>
      <c r="B16" s="96" t="s">
        <v>110</v>
      </c>
      <c r="C16" s="64">
        <v>1141125482</v>
      </c>
      <c r="D16" s="64" t="s">
        <v>2129</v>
      </c>
      <c r="E16" s="109" t="s">
        <v>18</v>
      </c>
      <c r="F16" s="96"/>
      <c r="G16" s="180" t="s">
        <v>2163</v>
      </c>
      <c r="H16" s="180"/>
      <c r="I16" s="64"/>
      <c r="J16" s="64"/>
      <c r="K16" s="42"/>
    </row>
    <row r="17" spans="1:16" ht="15.75" customHeight="1" x14ac:dyDescent="0.25">
      <c r="A17" s="64">
        <v>8</v>
      </c>
      <c r="B17" s="96" t="s">
        <v>110</v>
      </c>
      <c r="C17" s="64">
        <v>1197465705</v>
      </c>
      <c r="D17" s="64" t="s">
        <v>2130</v>
      </c>
      <c r="E17" s="109" t="s">
        <v>18</v>
      </c>
      <c r="F17" s="96"/>
      <c r="G17" s="222" t="s">
        <v>2164</v>
      </c>
      <c r="H17" s="180"/>
      <c r="I17" s="64"/>
      <c r="J17" s="64"/>
      <c r="K17" s="42"/>
    </row>
    <row r="18" spans="1:16" ht="15.75" customHeight="1" x14ac:dyDescent="0.25">
      <c r="A18" s="64">
        <v>9</v>
      </c>
      <c r="B18" s="96" t="s">
        <v>110</v>
      </c>
      <c r="C18" s="64">
        <v>1201464783</v>
      </c>
      <c r="D18" s="64" t="s">
        <v>2131</v>
      </c>
      <c r="E18" s="109" t="s">
        <v>18</v>
      </c>
      <c r="F18" s="96"/>
      <c r="G18" s="180" t="s">
        <v>2165</v>
      </c>
      <c r="H18" s="180"/>
      <c r="I18" s="64"/>
      <c r="J18" s="106"/>
      <c r="K18" s="42"/>
    </row>
    <row r="19" spans="1:16" ht="15.75" customHeight="1" x14ac:dyDescent="0.25">
      <c r="A19" s="64">
        <v>10</v>
      </c>
      <c r="B19" s="96" t="s">
        <v>110</v>
      </c>
      <c r="C19" s="64">
        <v>1197465741</v>
      </c>
      <c r="D19" s="64" t="s">
        <v>2132</v>
      </c>
      <c r="E19" s="109" t="s">
        <v>18</v>
      </c>
      <c r="F19" s="96"/>
      <c r="G19" s="180" t="s">
        <v>2166</v>
      </c>
      <c r="H19" s="180"/>
      <c r="I19" s="64"/>
      <c r="J19" s="64"/>
      <c r="K19" s="42"/>
    </row>
    <row r="20" spans="1:16" ht="15.75" customHeight="1" x14ac:dyDescent="0.25">
      <c r="A20" s="64">
        <v>11</v>
      </c>
      <c r="B20" s="96" t="s">
        <v>110</v>
      </c>
      <c r="C20" s="64">
        <v>1107984098</v>
      </c>
      <c r="D20" s="64" t="s">
        <v>2133</v>
      </c>
      <c r="E20" s="109" t="s">
        <v>18</v>
      </c>
      <c r="F20" s="96"/>
      <c r="G20" s="180" t="s">
        <v>2167</v>
      </c>
      <c r="H20" s="180"/>
      <c r="I20" s="64"/>
      <c r="J20" s="64"/>
      <c r="K20" s="42"/>
    </row>
    <row r="21" spans="1:16" x14ac:dyDescent="0.25">
      <c r="A21" s="64">
        <v>12</v>
      </c>
      <c r="B21" s="96" t="s">
        <v>110</v>
      </c>
      <c r="C21" s="64">
        <v>1105472179</v>
      </c>
      <c r="D21" s="64" t="s">
        <v>2134</v>
      </c>
      <c r="E21" s="109" t="s">
        <v>18</v>
      </c>
      <c r="F21" s="96"/>
      <c r="G21" s="180" t="s">
        <v>2168</v>
      </c>
      <c r="H21" s="180"/>
      <c r="I21" s="64"/>
      <c r="J21" s="68"/>
      <c r="K21" s="42"/>
      <c r="O21" s="43"/>
      <c r="P21" s="43"/>
    </row>
    <row r="22" spans="1:16" ht="15" customHeight="1" x14ac:dyDescent="0.25">
      <c r="A22" s="64">
        <v>13</v>
      </c>
      <c r="B22" s="96" t="s">
        <v>110</v>
      </c>
      <c r="C22" s="64">
        <v>1104948794</v>
      </c>
      <c r="D22" s="64" t="s">
        <v>2135</v>
      </c>
      <c r="E22" s="109" t="s">
        <v>18</v>
      </c>
      <c r="F22" s="96"/>
      <c r="G22" s="180" t="s">
        <v>2169</v>
      </c>
      <c r="H22" s="180"/>
      <c r="I22" s="64"/>
      <c r="J22" s="64"/>
      <c r="K22" s="42"/>
    </row>
    <row r="23" spans="1:16" x14ac:dyDescent="0.25">
      <c r="A23" s="64">
        <v>14</v>
      </c>
      <c r="B23" s="96" t="s">
        <v>110</v>
      </c>
      <c r="C23" s="64">
        <v>1110540586</v>
      </c>
      <c r="D23" s="68" t="s">
        <v>2136</v>
      </c>
      <c r="E23" s="109" t="s">
        <v>18</v>
      </c>
      <c r="F23" s="96"/>
      <c r="G23" s="180" t="s">
        <v>2170</v>
      </c>
      <c r="H23" s="180"/>
      <c r="I23" s="64"/>
      <c r="J23" s="64"/>
      <c r="K23" s="42"/>
    </row>
    <row r="24" spans="1:16" x14ac:dyDescent="0.25">
      <c r="A24" s="64">
        <v>15</v>
      </c>
      <c r="B24" s="96" t="s">
        <v>110</v>
      </c>
      <c r="C24" s="64">
        <v>1104549321</v>
      </c>
      <c r="D24" s="64" t="s">
        <v>2137</v>
      </c>
      <c r="E24" s="109" t="s">
        <v>18</v>
      </c>
      <c r="F24" s="96"/>
      <c r="G24" s="180" t="s">
        <v>2171</v>
      </c>
      <c r="H24" s="180"/>
      <c r="I24" s="64"/>
      <c r="J24" s="64"/>
      <c r="K24" s="42"/>
    </row>
    <row r="25" spans="1:16" ht="15" customHeight="1" x14ac:dyDescent="0.25">
      <c r="A25" s="64">
        <v>16</v>
      </c>
      <c r="B25" s="96" t="s">
        <v>110</v>
      </c>
      <c r="C25" s="64">
        <v>1201465571</v>
      </c>
      <c r="D25" s="64" t="s">
        <v>2138</v>
      </c>
      <c r="E25" s="109" t="s">
        <v>18</v>
      </c>
      <c r="F25" s="96"/>
      <c r="G25" s="180" t="s">
        <v>2172</v>
      </c>
      <c r="H25" s="180"/>
      <c r="I25" s="64"/>
      <c r="J25" s="64"/>
      <c r="K25" s="42"/>
    </row>
    <row r="26" spans="1:16" x14ac:dyDescent="0.25">
      <c r="A26" s="64">
        <v>17</v>
      </c>
      <c r="B26" s="96" t="s">
        <v>110</v>
      </c>
      <c r="C26" s="64">
        <v>1109924870</v>
      </c>
      <c r="D26" s="64" t="s">
        <v>2139</v>
      </c>
      <c r="E26" s="109" t="s">
        <v>18</v>
      </c>
      <c r="F26" s="96"/>
      <c r="G26" s="222" t="s">
        <v>2173</v>
      </c>
      <c r="H26" s="180"/>
      <c r="I26" s="64"/>
      <c r="J26" s="64"/>
      <c r="K26" s="42"/>
    </row>
    <row r="27" spans="1:16" x14ac:dyDescent="0.25">
      <c r="A27" s="64">
        <v>18</v>
      </c>
      <c r="B27" s="96" t="s">
        <v>110</v>
      </c>
      <c r="C27" s="64">
        <v>1201465341</v>
      </c>
      <c r="D27" s="68" t="s">
        <v>2140</v>
      </c>
      <c r="E27" s="109" t="s">
        <v>18</v>
      </c>
      <c r="F27" s="58"/>
      <c r="G27" s="180" t="s">
        <v>2174</v>
      </c>
      <c r="H27" s="180"/>
      <c r="I27" s="64"/>
      <c r="J27" s="64"/>
      <c r="K27" s="42"/>
    </row>
    <row r="28" spans="1:16" ht="15" customHeight="1" x14ac:dyDescent="0.25">
      <c r="A28" s="64">
        <v>19</v>
      </c>
      <c r="B28" s="96" t="s">
        <v>110</v>
      </c>
      <c r="C28" s="64">
        <v>1104549311</v>
      </c>
      <c r="D28" s="68" t="s">
        <v>2141</v>
      </c>
      <c r="E28" s="109" t="s">
        <v>18</v>
      </c>
      <c r="F28" s="206"/>
      <c r="G28" s="180" t="s">
        <v>2175</v>
      </c>
      <c r="H28" s="180"/>
      <c r="I28" s="64"/>
      <c r="J28" s="64"/>
      <c r="K28" s="42"/>
    </row>
    <row r="29" spans="1:16" x14ac:dyDescent="0.25">
      <c r="A29" s="64">
        <v>20</v>
      </c>
      <c r="B29" s="96" t="s">
        <v>110</v>
      </c>
      <c r="C29" s="64">
        <v>1104949001</v>
      </c>
      <c r="D29" s="64" t="s">
        <v>2142</v>
      </c>
      <c r="E29" s="109" t="s">
        <v>18</v>
      </c>
      <c r="F29" s="96"/>
      <c r="G29" s="180" t="s">
        <v>2176</v>
      </c>
      <c r="H29" s="180"/>
      <c r="I29" s="64"/>
      <c r="J29" s="64"/>
      <c r="K29" s="42"/>
    </row>
    <row r="30" spans="1:16" x14ac:dyDescent="0.25">
      <c r="A30" s="64">
        <v>21</v>
      </c>
      <c r="B30" s="96" t="s">
        <v>110</v>
      </c>
      <c r="C30" s="64">
        <v>1107983217</v>
      </c>
      <c r="D30" s="64" t="s">
        <v>2143</v>
      </c>
      <c r="E30" s="109" t="s">
        <v>18</v>
      </c>
      <c r="F30" s="96"/>
      <c r="G30" s="222" t="s">
        <v>2177</v>
      </c>
      <c r="H30" s="180"/>
      <c r="I30" s="64"/>
      <c r="J30" s="64"/>
      <c r="K30" s="42"/>
    </row>
    <row r="31" spans="1:16" x14ac:dyDescent="0.25">
      <c r="A31" s="64">
        <v>22</v>
      </c>
      <c r="B31" s="96" t="s">
        <v>110</v>
      </c>
      <c r="C31" s="64">
        <v>1104948800</v>
      </c>
      <c r="D31" s="64" t="s">
        <v>2144</v>
      </c>
      <c r="E31" s="109" t="s">
        <v>18</v>
      </c>
      <c r="F31" s="96"/>
      <c r="G31" s="222" t="s">
        <v>2178</v>
      </c>
      <c r="H31" s="180"/>
      <c r="I31" s="64"/>
      <c r="J31" s="64"/>
      <c r="K31" s="42"/>
    </row>
    <row r="32" spans="1:16" x14ac:dyDescent="0.25">
      <c r="A32" s="64">
        <v>23</v>
      </c>
      <c r="B32" s="96" t="s">
        <v>110</v>
      </c>
      <c r="C32" s="64">
        <v>1030285333</v>
      </c>
      <c r="D32" s="68" t="s">
        <v>2209</v>
      </c>
      <c r="E32" s="109" t="s">
        <v>18</v>
      </c>
      <c r="F32" s="58"/>
      <c r="G32" s="222" t="s">
        <v>2240</v>
      </c>
      <c r="H32" s="180"/>
      <c r="I32" s="64"/>
      <c r="J32" s="64"/>
      <c r="K32" s="42"/>
    </row>
    <row r="33" spans="1:11" x14ac:dyDescent="0.25">
      <c r="A33" s="64">
        <v>24</v>
      </c>
      <c r="B33" s="96" t="s">
        <v>110</v>
      </c>
      <c r="C33" s="64">
        <v>1030285591</v>
      </c>
      <c r="D33" s="68" t="s">
        <v>2210</v>
      </c>
      <c r="E33" s="109" t="s">
        <v>18</v>
      </c>
      <c r="F33" s="58"/>
      <c r="G33" s="180" t="s">
        <v>2241</v>
      </c>
      <c r="H33" s="180"/>
      <c r="I33" s="64"/>
      <c r="J33" s="64"/>
      <c r="K33" s="42"/>
    </row>
    <row r="34" spans="1:11" x14ac:dyDescent="0.25">
      <c r="A34" s="64">
        <v>25</v>
      </c>
      <c r="B34" s="96" t="s">
        <v>110</v>
      </c>
      <c r="C34" s="64">
        <v>1104949048</v>
      </c>
      <c r="D34" s="64" t="s">
        <v>2145</v>
      </c>
      <c r="E34" s="109" t="s">
        <v>18</v>
      </c>
      <c r="F34" s="96"/>
      <c r="G34" s="180" t="s">
        <v>2179</v>
      </c>
      <c r="H34" s="180"/>
      <c r="I34" s="64"/>
      <c r="J34" s="106"/>
      <c r="K34" s="42"/>
    </row>
    <row r="35" spans="1:11" x14ac:dyDescent="0.25">
      <c r="A35" s="64">
        <v>26</v>
      </c>
      <c r="B35" s="96" t="s">
        <v>110</v>
      </c>
      <c r="C35" s="64">
        <v>1027287027</v>
      </c>
      <c r="D35" s="64" t="s">
        <v>2146</v>
      </c>
      <c r="E35" s="109" t="s">
        <v>18</v>
      </c>
      <c r="F35" s="96"/>
      <c r="G35" s="180" t="s">
        <v>2180</v>
      </c>
      <c r="H35" s="180"/>
      <c r="I35" s="64"/>
      <c r="J35" s="64"/>
      <c r="K35" s="42"/>
    </row>
    <row r="36" spans="1:11" x14ac:dyDescent="0.25">
      <c r="A36" s="64">
        <v>27</v>
      </c>
      <c r="B36" s="96" t="s">
        <v>110</v>
      </c>
      <c r="C36" s="64">
        <v>1106229168</v>
      </c>
      <c r="D36" s="64" t="s">
        <v>2147</v>
      </c>
      <c r="E36" s="109" t="s">
        <v>18</v>
      </c>
      <c r="F36" s="96"/>
      <c r="G36" s="180" t="s">
        <v>2181</v>
      </c>
      <c r="H36" s="180"/>
      <c r="I36" s="64"/>
      <c r="J36" s="64"/>
      <c r="K36" s="42"/>
    </row>
    <row r="37" spans="1:11" x14ac:dyDescent="0.25">
      <c r="A37" s="64">
        <v>28</v>
      </c>
      <c r="B37" s="96" t="s">
        <v>110</v>
      </c>
      <c r="C37" s="64">
        <v>1110542107</v>
      </c>
      <c r="D37" s="64" t="s">
        <v>2148</v>
      </c>
      <c r="E37" s="109" t="s">
        <v>18</v>
      </c>
      <c r="F37" s="96"/>
      <c r="G37" s="180" t="s">
        <v>2182</v>
      </c>
      <c r="H37" s="180"/>
      <c r="I37" s="64"/>
      <c r="J37" s="64"/>
      <c r="K37" s="42"/>
    </row>
    <row r="38" spans="1:11" x14ac:dyDescent="0.25">
      <c r="A38" s="64">
        <v>29</v>
      </c>
      <c r="B38" s="96" t="s">
        <v>110</v>
      </c>
      <c r="C38" s="64">
        <v>1139226034</v>
      </c>
      <c r="D38" s="64" t="s">
        <v>2149</v>
      </c>
      <c r="E38" s="109" t="s">
        <v>18</v>
      </c>
      <c r="F38" s="206" t="s">
        <v>20</v>
      </c>
      <c r="G38" s="180" t="s">
        <v>2183</v>
      </c>
      <c r="H38" s="180"/>
      <c r="I38" s="64"/>
      <c r="J38" s="64"/>
      <c r="K38" s="42"/>
    </row>
    <row r="39" spans="1:11" x14ac:dyDescent="0.25">
      <c r="A39" s="64">
        <v>30</v>
      </c>
      <c r="B39" s="96" t="s">
        <v>110</v>
      </c>
      <c r="C39" s="64">
        <v>1105472716</v>
      </c>
      <c r="D39" s="85" t="s">
        <v>2212</v>
      </c>
      <c r="E39" s="109" t="s">
        <v>18</v>
      </c>
      <c r="F39" s="64"/>
      <c r="G39" s="180" t="s">
        <v>2243</v>
      </c>
      <c r="H39" s="180"/>
      <c r="I39" s="64"/>
      <c r="J39" s="64"/>
      <c r="K39" s="42"/>
    </row>
    <row r="40" spans="1:11" x14ac:dyDescent="0.25">
      <c r="A40" s="64">
        <v>31</v>
      </c>
      <c r="B40" s="96" t="s">
        <v>110</v>
      </c>
      <c r="C40" s="64">
        <v>1030285507</v>
      </c>
      <c r="D40" s="68" t="s">
        <v>2213</v>
      </c>
      <c r="E40" s="109" t="s">
        <v>18</v>
      </c>
      <c r="F40" s="96"/>
      <c r="G40" s="180" t="s">
        <v>2244</v>
      </c>
      <c r="H40" s="180"/>
      <c r="I40" s="64"/>
      <c r="J40" s="64"/>
      <c r="K40" s="42"/>
    </row>
    <row r="41" spans="1:11" x14ac:dyDescent="0.25">
      <c r="A41" s="64">
        <v>32</v>
      </c>
      <c r="B41" s="96" t="s">
        <v>110</v>
      </c>
      <c r="C41" s="64">
        <v>1104948676</v>
      </c>
      <c r="D41" s="64" t="s">
        <v>2150</v>
      </c>
      <c r="E41" s="109" t="s">
        <v>18</v>
      </c>
      <c r="F41" s="206" t="s">
        <v>20</v>
      </c>
      <c r="G41" s="222" t="s">
        <v>2184</v>
      </c>
      <c r="H41" s="180"/>
      <c r="I41" s="64"/>
      <c r="J41" s="68"/>
      <c r="K41" s="42"/>
    </row>
    <row r="42" spans="1:11" x14ac:dyDescent="0.25">
      <c r="A42" s="64">
        <v>33</v>
      </c>
      <c r="B42" s="96" t="s">
        <v>110</v>
      </c>
      <c r="C42" s="64">
        <v>1107983411</v>
      </c>
      <c r="D42" s="68" t="s">
        <v>2214</v>
      </c>
      <c r="E42" s="109" t="s">
        <v>18</v>
      </c>
      <c r="F42" s="58"/>
      <c r="G42" s="180" t="s">
        <v>2245</v>
      </c>
      <c r="H42" s="180"/>
      <c r="I42" s="64"/>
      <c r="J42" s="64"/>
      <c r="K42" s="42"/>
    </row>
    <row r="43" spans="1:11" x14ac:dyDescent="0.25">
      <c r="A43" s="64">
        <v>34</v>
      </c>
      <c r="B43" s="96" t="s">
        <v>110</v>
      </c>
      <c r="C43" s="64">
        <v>1138028335</v>
      </c>
      <c r="D43" s="64" t="s">
        <v>2151</v>
      </c>
      <c r="E43" s="109" t="s">
        <v>18</v>
      </c>
      <c r="F43" s="96"/>
      <c r="G43" s="180" t="s">
        <v>2185</v>
      </c>
      <c r="H43" s="180"/>
      <c r="I43" s="64"/>
      <c r="J43" s="64"/>
      <c r="K43" s="42"/>
    </row>
    <row r="44" spans="1:11" ht="15" customHeight="1" x14ac:dyDescent="0.25">
      <c r="A44" s="64">
        <v>35</v>
      </c>
      <c r="B44" s="96" t="s">
        <v>110</v>
      </c>
      <c r="C44" s="64">
        <v>1105472384</v>
      </c>
      <c r="D44" s="64" t="s">
        <v>2152</v>
      </c>
      <c r="E44" s="109" t="s">
        <v>18</v>
      </c>
      <c r="F44" s="96"/>
      <c r="G44" s="180" t="s">
        <v>2186</v>
      </c>
      <c r="H44" s="180"/>
      <c r="I44" s="64"/>
      <c r="J44" s="64"/>
      <c r="K44" s="42"/>
    </row>
    <row r="45" spans="1:11" x14ac:dyDescent="0.25">
      <c r="A45" s="64">
        <v>36</v>
      </c>
      <c r="B45" s="96" t="s">
        <v>110</v>
      </c>
      <c r="C45" s="64">
        <v>1201465735</v>
      </c>
      <c r="D45" s="64" t="s">
        <v>2153</v>
      </c>
      <c r="E45" s="109" t="s">
        <v>18</v>
      </c>
      <c r="F45" s="96"/>
      <c r="G45" s="180" t="s">
        <v>2187</v>
      </c>
      <c r="H45" s="180"/>
      <c r="I45" s="64"/>
      <c r="J45" s="64"/>
      <c r="K45" s="42"/>
    </row>
    <row r="46" spans="1:11" ht="15" customHeight="1" x14ac:dyDescent="0.25">
      <c r="A46" s="64">
        <v>37</v>
      </c>
      <c r="B46" s="96" t="s">
        <v>110</v>
      </c>
      <c r="C46" s="64">
        <v>1110539686</v>
      </c>
      <c r="D46" s="64" t="s">
        <v>2154</v>
      </c>
      <c r="E46" s="109" t="s">
        <v>18</v>
      </c>
      <c r="F46" s="96"/>
      <c r="G46" s="180" t="s">
        <v>2188</v>
      </c>
      <c r="H46" s="180"/>
      <c r="I46" s="64"/>
      <c r="J46" s="64"/>
      <c r="K46" s="42"/>
    </row>
    <row r="47" spans="1:11" ht="15" customHeight="1" x14ac:dyDescent="0.25">
      <c r="A47" s="64">
        <v>38</v>
      </c>
      <c r="B47" s="96" t="s">
        <v>110</v>
      </c>
      <c r="C47" s="64">
        <v>1201464890</v>
      </c>
      <c r="D47" s="64" t="s">
        <v>2215</v>
      </c>
      <c r="E47" s="109" t="s">
        <v>18</v>
      </c>
      <c r="F47" s="96"/>
      <c r="G47" s="180" t="s">
        <v>2246</v>
      </c>
      <c r="H47" s="180"/>
      <c r="I47" s="64"/>
      <c r="J47" s="56"/>
      <c r="K47" s="42"/>
    </row>
    <row r="48" spans="1:11" ht="15" customHeight="1" x14ac:dyDescent="0.25">
      <c r="A48" s="64">
        <v>39</v>
      </c>
      <c r="B48" s="96" t="s">
        <v>110</v>
      </c>
      <c r="C48" s="64">
        <v>1104948439</v>
      </c>
      <c r="D48" s="190" t="s">
        <v>2216</v>
      </c>
      <c r="E48" s="109" t="s">
        <v>18</v>
      </c>
      <c r="F48" s="96"/>
      <c r="G48" s="180" t="s">
        <v>2247</v>
      </c>
      <c r="H48" s="180"/>
      <c r="I48" s="64"/>
      <c r="J48" s="64"/>
      <c r="K48" s="42"/>
    </row>
    <row r="49" spans="1:13" ht="15" customHeight="1" x14ac:dyDescent="0.25">
      <c r="A49" s="64">
        <v>40</v>
      </c>
      <c r="B49" s="96" t="s">
        <v>110</v>
      </c>
      <c r="C49" s="64">
        <v>1105472044</v>
      </c>
      <c r="D49" s="64" t="s">
        <v>2155</v>
      </c>
      <c r="E49" s="109" t="s">
        <v>18</v>
      </c>
      <c r="F49" s="96"/>
      <c r="G49" s="180" t="s">
        <v>2189</v>
      </c>
      <c r="H49" s="180"/>
      <c r="I49" s="64"/>
      <c r="J49" s="64"/>
      <c r="K49" s="42"/>
    </row>
    <row r="50" spans="1:13" ht="15" customHeight="1" x14ac:dyDescent="0.25">
      <c r="A50" s="64">
        <v>41</v>
      </c>
      <c r="B50" s="96" t="s">
        <v>110</v>
      </c>
      <c r="C50" s="64">
        <v>1104948478</v>
      </c>
      <c r="D50" s="64" t="s">
        <v>2156</v>
      </c>
      <c r="E50" s="109" t="s">
        <v>18</v>
      </c>
      <c r="F50" s="96"/>
      <c r="G50" s="222" t="s">
        <v>2190</v>
      </c>
      <c r="H50" s="180"/>
      <c r="I50" s="64"/>
      <c r="J50" s="64"/>
      <c r="K50" s="42"/>
    </row>
    <row r="51" spans="1:13" ht="15" customHeight="1" x14ac:dyDescent="0.25">
      <c r="A51" s="64">
        <v>42</v>
      </c>
      <c r="B51" s="96" t="s">
        <v>110</v>
      </c>
      <c r="C51" s="64">
        <v>1104949778</v>
      </c>
      <c r="D51" s="68" t="s">
        <v>2217</v>
      </c>
      <c r="E51" s="109" t="s">
        <v>18</v>
      </c>
      <c r="F51" s="58"/>
      <c r="G51" s="180" t="s">
        <v>2248</v>
      </c>
      <c r="H51" s="180"/>
      <c r="I51" s="64"/>
      <c r="J51" s="64"/>
      <c r="K51" s="42"/>
    </row>
    <row r="52" spans="1:13" ht="15" customHeight="1" x14ac:dyDescent="0.25">
      <c r="A52" s="64">
        <v>43</v>
      </c>
      <c r="B52" s="96" t="s">
        <v>110</v>
      </c>
      <c r="C52" s="64">
        <v>1110545516</v>
      </c>
      <c r="D52" s="68" t="s">
        <v>2218</v>
      </c>
      <c r="E52" s="109" t="s">
        <v>18</v>
      </c>
      <c r="F52" s="58"/>
      <c r="G52" s="180" t="s">
        <v>2249</v>
      </c>
      <c r="H52" s="180"/>
      <c r="I52" s="64"/>
      <c r="J52" s="64"/>
      <c r="K52" s="42"/>
      <c r="M52" s="79"/>
    </row>
    <row r="53" spans="1:13" ht="15" customHeight="1" x14ac:dyDescent="0.25">
      <c r="A53" s="64">
        <v>44</v>
      </c>
      <c r="B53" s="96" t="s">
        <v>110</v>
      </c>
      <c r="C53" s="64">
        <v>1104946828</v>
      </c>
      <c r="D53" s="140" t="s">
        <v>864</v>
      </c>
      <c r="E53" s="58" t="s">
        <v>14</v>
      </c>
      <c r="F53" s="58"/>
      <c r="G53" s="208" t="s">
        <v>1159</v>
      </c>
      <c r="H53" s="180" t="s">
        <v>208</v>
      </c>
      <c r="I53" s="64" t="s">
        <v>209</v>
      </c>
      <c r="J53" s="64"/>
      <c r="K53" s="42"/>
      <c r="M53" s="79"/>
    </row>
    <row r="54" spans="1:13" ht="15" customHeight="1" x14ac:dyDescent="0.25">
      <c r="A54" s="64">
        <v>45</v>
      </c>
      <c r="B54" s="96" t="s">
        <v>110</v>
      </c>
      <c r="C54" s="64">
        <v>1023930753</v>
      </c>
      <c r="D54" s="68" t="s">
        <v>2220</v>
      </c>
      <c r="E54" s="109" t="s">
        <v>18</v>
      </c>
      <c r="F54" s="58"/>
      <c r="G54" s="180" t="s">
        <v>2251</v>
      </c>
      <c r="H54" s="180"/>
      <c r="I54" s="64"/>
      <c r="J54" s="64"/>
      <c r="K54" s="42"/>
      <c r="M54" s="79"/>
    </row>
    <row r="55" spans="1:13" x14ac:dyDescent="0.25">
      <c r="A55" s="64">
        <v>46</v>
      </c>
      <c r="B55" s="96" t="s">
        <v>110</v>
      </c>
      <c r="C55" s="64">
        <v>1107983170</v>
      </c>
      <c r="D55" s="64" t="s">
        <v>2221</v>
      </c>
      <c r="E55" s="109" t="s">
        <v>18</v>
      </c>
      <c r="F55" s="96"/>
      <c r="G55" s="180" t="s">
        <v>2252</v>
      </c>
      <c r="H55" s="180"/>
      <c r="I55" s="64"/>
      <c r="J55" s="42"/>
      <c r="K55" s="42"/>
    </row>
    <row r="59" spans="1:13" x14ac:dyDescent="0.25">
      <c r="C59" s="113"/>
    </row>
    <row r="60" spans="1:13" x14ac:dyDescent="0.25">
      <c r="C60" s="113"/>
    </row>
    <row r="61" spans="1:13" x14ac:dyDescent="0.25">
      <c r="C61" s="113"/>
    </row>
    <row r="62" spans="1:13" x14ac:dyDescent="0.25">
      <c r="C62" s="113"/>
    </row>
    <row r="63" spans="1:13" x14ac:dyDescent="0.25">
      <c r="C63" s="113"/>
    </row>
    <row r="64" spans="1:13" x14ac:dyDescent="0.25">
      <c r="C64" s="74"/>
    </row>
  </sheetData>
  <autoFilter ref="A9:L54"/>
  <sortState ref="C10:J55">
    <sortCondition ref="D10:D55"/>
  </sortState>
  <mergeCells count="1">
    <mergeCell ref="A3:G3"/>
  </mergeCells>
  <conditionalFormatting sqref="G1:G8 G56:G1048576">
    <cfRule type="containsText" dxfId="2084" priority="94" operator="containsText" text="Ñ">
      <formula>NOT(ISERROR(SEARCH("Ñ",G1)))</formula>
    </cfRule>
    <cfRule type="containsText" dxfId="2083" priority="95" operator="containsText" text="ñ">
      <formula>NOT(ISERROR(SEARCH("ñ",G1)))</formula>
    </cfRule>
    <cfRule type="cellIs" dxfId="2082" priority="96" operator="equal">
      <formula>"ñ"</formula>
    </cfRule>
  </conditionalFormatting>
  <conditionalFormatting sqref="C96:C1048576 C1:C4 C6:C8">
    <cfRule type="duplicateValues" dxfId="2081" priority="93"/>
  </conditionalFormatting>
  <conditionalFormatting sqref="C58 C64:C95">
    <cfRule type="duplicateValues" dxfId="2080" priority="92"/>
  </conditionalFormatting>
  <conditionalFormatting sqref="C56:C58 C64:C95">
    <cfRule type="duplicateValues" dxfId="2079" priority="91"/>
  </conditionalFormatting>
  <conditionalFormatting sqref="C56:C58 C1:C4 C64:C1048576 C6:C8">
    <cfRule type="duplicateValues" dxfId="2078" priority="90"/>
  </conditionalFormatting>
  <conditionalFormatting sqref="C1:C4 C64:C1048576 C56:C58 C6:C8">
    <cfRule type="duplicateValues" dxfId="2077" priority="97"/>
  </conditionalFormatting>
  <conditionalFormatting sqref="C59">
    <cfRule type="duplicateValues" dxfId="2076" priority="42"/>
  </conditionalFormatting>
  <conditionalFormatting sqref="C59:C63">
    <cfRule type="duplicateValues" dxfId="2075" priority="43"/>
  </conditionalFormatting>
  <conditionalFormatting sqref="C59:C63">
    <cfRule type="duplicateValues" dxfId="2074" priority="44"/>
  </conditionalFormatting>
  <conditionalFormatting sqref="C59">
    <cfRule type="duplicateValues" dxfId="2073" priority="45"/>
  </conditionalFormatting>
  <conditionalFormatting sqref="C59">
    <cfRule type="duplicateValues" dxfId="2072" priority="46"/>
    <cfRule type="duplicateValues" dxfId="2071" priority="47"/>
  </conditionalFormatting>
  <conditionalFormatting sqref="C59:C63">
    <cfRule type="duplicateValues" dxfId="2070" priority="41"/>
  </conditionalFormatting>
  <conditionalFormatting sqref="C59:C63">
    <cfRule type="duplicateValues" dxfId="2069" priority="40"/>
  </conditionalFormatting>
  <conditionalFormatting sqref="C59:C63">
    <cfRule type="duplicateValues" dxfId="2068" priority="48"/>
  </conditionalFormatting>
  <conditionalFormatting sqref="C60">
    <cfRule type="duplicateValues" dxfId="2067" priority="36"/>
  </conditionalFormatting>
  <conditionalFormatting sqref="C60">
    <cfRule type="duplicateValues" dxfId="2066" priority="37"/>
  </conditionalFormatting>
  <conditionalFormatting sqref="C60">
    <cfRule type="duplicateValues" dxfId="2065" priority="38"/>
    <cfRule type="duplicateValues" dxfId="2064" priority="39"/>
  </conditionalFormatting>
  <conditionalFormatting sqref="C61">
    <cfRule type="duplicateValues" dxfId="2063" priority="33"/>
  </conditionalFormatting>
  <conditionalFormatting sqref="C61">
    <cfRule type="duplicateValues" dxfId="2062" priority="34"/>
  </conditionalFormatting>
  <conditionalFormatting sqref="C61">
    <cfRule type="duplicateValues" dxfId="2061" priority="35"/>
  </conditionalFormatting>
  <conditionalFormatting sqref="C62:C63">
    <cfRule type="duplicateValues" dxfId="2060" priority="32"/>
  </conditionalFormatting>
  <conditionalFormatting sqref="C1:C4 C56:C1048576 C6:C8">
    <cfRule type="duplicateValues" dxfId="2059" priority="31"/>
  </conditionalFormatting>
  <conditionalFormatting sqref="G9:I9">
    <cfRule type="containsText" dxfId="2058" priority="29" operator="containsText" text="ñ">
      <formula>NOT(ISERROR(SEARCH("ñ",G9)))</formula>
    </cfRule>
    <cfRule type="cellIs" dxfId="2057" priority="30" operator="equal">
      <formula>"ñ"</formula>
    </cfRule>
  </conditionalFormatting>
  <conditionalFormatting sqref="G9:I9">
    <cfRule type="containsText" dxfId="2056" priority="28" operator="containsText" text="Ñ">
      <formula>NOT(ISERROR(SEARCH("Ñ",G9)))</formula>
    </cfRule>
  </conditionalFormatting>
  <conditionalFormatting sqref="C9">
    <cfRule type="duplicateValues" dxfId="2055" priority="27"/>
  </conditionalFormatting>
  <conditionalFormatting sqref="D37">
    <cfRule type="duplicateValues" dxfId="2054" priority="23"/>
  </conditionalFormatting>
  <conditionalFormatting sqref="C10:C43">
    <cfRule type="duplicateValues" dxfId="2053" priority="21"/>
    <cfRule type="duplicateValues" dxfId="2052" priority="22"/>
  </conditionalFormatting>
  <conditionalFormatting sqref="C10:C43">
    <cfRule type="duplicateValues" dxfId="2051" priority="24"/>
  </conditionalFormatting>
  <conditionalFormatting sqref="C10:C43">
    <cfRule type="duplicateValues" dxfId="2050" priority="25"/>
  </conditionalFormatting>
  <conditionalFormatting sqref="C10:C43">
    <cfRule type="duplicateValues" dxfId="2049" priority="26"/>
  </conditionalFormatting>
  <conditionalFormatting sqref="C10:C43">
    <cfRule type="duplicateValues" dxfId="2048" priority="19"/>
    <cfRule type="duplicateValues" dxfId="2047" priority="20"/>
  </conditionalFormatting>
  <conditionalFormatting sqref="C10:C43">
    <cfRule type="duplicateValues" dxfId="2046" priority="18"/>
  </conditionalFormatting>
  <conditionalFormatting sqref="F20">
    <cfRule type="duplicateValues" dxfId="2045" priority="17"/>
  </conditionalFormatting>
  <conditionalFormatting sqref="G10:G43">
    <cfRule type="containsText" dxfId="2044" priority="16" operator="containsText" text="ñ">
      <formula>NOT(ISERROR(SEARCH("ñ",G10)))</formula>
    </cfRule>
  </conditionalFormatting>
  <conditionalFormatting sqref="G44">
    <cfRule type="containsText" dxfId="2043" priority="10" operator="containsText" text="Ñ">
      <formula>NOT(ISERROR(SEARCH("Ñ",G44)))</formula>
    </cfRule>
    <cfRule type="containsText" dxfId="2042" priority="11" operator="containsText" text="ñ">
      <formula>NOT(ISERROR(SEARCH("ñ",G44)))</formula>
    </cfRule>
    <cfRule type="cellIs" dxfId="2041" priority="12" operator="equal">
      <formula>"ñ"</formula>
    </cfRule>
  </conditionalFormatting>
  <conditionalFormatting sqref="C44">
    <cfRule type="duplicateValues" dxfId="2040" priority="13"/>
  </conditionalFormatting>
  <conditionalFormatting sqref="C44">
    <cfRule type="duplicateValues" dxfId="2039" priority="9"/>
  </conditionalFormatting>
  <conditionalFormatting sqref="C44">
    <cfRule type="duplicateValues" dxfId="2038" priority="14"/>
  </conditionalFormatting>
  <conditionalFormatting sqref="C44">
    <cfRule type="duplicateValues" dxfId="2037" priority="15"/>
  </conditionalFormatting>
  <conditionalFormatting sqref="G45:G55">
    <cfRule type="containsText" dxfId="2036" priority="4" operator="containsText" text="ñ">
      <formula>NOT(ISERROR(SEARCH("ñ",G45)))</formula>
    </cfRule>
  </conditionalFormatting>
  <conditionalFormatting sqref="C45:C55">
    <cfRule type="duplicateValues" dxfId="2035" priority="3"/>
  </conditionalFormatting>
  <conditionalFormatting sqref="C45:C55">
    <cfRule type="duplicateValues" dxfId="2034" priority="5"/>
  </conditionalFormatting>
  <conditionalFormatting sqref="C45:C55">
    <cfRule type="duplicateValues" dxfId="2033" priority="6"/>
    <cfRule type="duplicateValues" dxfId="2032" priority="7"/>
  </conditionalFormatting>
  <conditionalFormatting sqref="C45:C54">
    <cfRule type="duplicateValues" dxfId="2031" priority="8"/>
  </conditionalFormatting>
  <conditionalFormatting sqref="C5">
    <cfRule type="duplicateValues" dxfId="2030" priority="2"/>
  </conditionalFormatting>
  <conditionalFormatting sqref="C5">
    <cfRule type="duplicateValues" dxfId="2029" priority="1"/>
  </conditionalFormatting>
  <hyperlinks>
    <hyperlink ref="G17" r:id="rId1"/>
    <hyperlink ref="G26" r:id="rId2"/>
    <hyperlink ref="G30" r:id="rId3"/>
    <hyperlink ref="G31" r:id="rId4"/>
    <hyperlink ref="G41" r:id="rId5"/>
    <hyperlink ref="G50" r:id="rId6"/>
    <hyperlink ref="G32" r:id="rId7"/>
  </hyperlinks>
  <pageMargins left="0.7" right="0.7" top="0.75" bottom="0.75" header="0.3" footer="0.3"/>
  <pageSetup orientation="portrait" horizontalDpi="0" verticalDpi="0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56"/>
  <sheetViews>
    <sheetView topLeftCell="A4" zoomScaleNormal="100" workbookViewId="0">
      <selection activeCell="A10" sqref="A10:A56"/>
    </sheetView>
  </sheetViews>
  <sheetFormatPr baseColWidth="10" defaultRowHeight="15" x14ac:dyDescent="0.25"/>
  <cols>
    <col min="1" max="1" width="3.7109375" customWidth="1"/>
    <col min="2" max="2" width="4" customWidth="1"/>
    <col min="3" max="3" width="20" customWidth="1"/>
    <col min="4" max="4" width="38" customWidth="1"/>
    <col min="5" max="5" width="4.85546875" customWidth="1"/>
    <col min="6" max="6" width="6.28515625" hidden="1" customWidth="1"/>
    <col min="7" max="7" width="58" customWidth="1"/>
    <col min="8" max="8" width="13.28515625" customWidth="1"/>
    <col min="9" max="9" width="23.28515625" customWidth="1"/>
    <col min="10" max="10" width="16.140625" customWidth="1"/>
    <col min="11" max="11" width="16.85546875" customWidth="1"/>
    <col min="12" max="12" width="4.7109375" customWidth="1"/>
    <col min="13" max="13" width="5.140625" customWidth="1"/>
    <col min="14" max="15" width="11.42578125" style="38"/>
    <col min="16" max="17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44"/>
      <c r="I1" s="44"/>
      <c r="J1" s="47"/>
      <c r="K1" s="47"/>
      <c r="L1" s="160"/>
      <c r="M1" s="13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44"/>
      <c r="I2" s="44"/>
      <c r="J2" s="47"/>
      <c r="K2" s="47"/>
      <c r="L2" s="160"/>
      <c r="M2" s="13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383"/>
      <c r="I3" s="383"/>
      <c r="J3" s="47"/>
      <c r="K3" s="47"/>
      <c r="L3" s="160"/>
      <c r="M3" s="13"/>
    </row>
    <row r="4" spans="1:17" x14ac:dyDescent="0.25">
      <c r="A4" s="48" t="s">
        <v>163</v>
      </c>
      <c r="B4" s="49"/>
      <c r="C4" s="49"/>
      <c r="D4" s="48"/>
      <c r="E4" s="48"/>
      <c r="F4" s="48"/>
      <c r="G4" s="48"/>
      <c r="H4" s="48"/>
      <c r="I4" s="48"/>
      <c r="J4" s="47"/>
      <c r="K4" s="47"/>
      <c r="L4" s="160"/>
      <c r="M4" s="13"/>
    </row>
    <row r="5" spans="1:17" x14ac:dyDescent="0.25">
      <c r="A5" s="48" t="s">
        <v>1006</v>
      </c>
      <c r="B5" s="49"/>
      <c r="C5" s="331" t="s">
        <v>2326</v>
      </c>
      <c r="D5" s="48"/>
      <c r="E5" s="48"/>
      <c r="F5" s="48"/>
      <c r="G5" s="48"/>
      <c r="H5" s="48"/>
      <c r="I5" s="48"/>
      <c r="J5" s="47"/>
      <c r="K5" s="47"/>
      <c r="L5" s="160"/>
      <c r="M5" s="13"/>
    </row>
    <row r="6" spans="1:17" x14ac:dyDescent="0.25">
      <c r="A6" s="48" t="s">
        <v>1007</v>
      </c>
      <c r="B6" s="49"/>
      <c r="C6" s="49"/>
      <c r="D6" s="48"/>
      <c r="E6" s="48"/>
      <c r="F6" s="48"/>
      <c r="G6" s="48"/>
      <c r="H6" s="48"/>
      <c r="I6" s="48"/>
      <c r="J6" s="47"/>
      <c r="K6" s="47"/>
      <c r="L6" s="160"/>
      <c r="M6" s="13"/>
    </row>
    <row r="7" spans="1:17" x14ac:dyDescent="0.25">
      <c r="A7" s="48" t="s">
        <v>2</v>
      </c>
      <c r="B7" s="45"/>
      <c r="C7" s="45"/>
      <c r="D7" s="44"/>
      <c r="E7" s="44"/>
      <c r="F7" s="44"/>
      <c r="G7" s="44"/>
      <c r="H7" s="44"/>
      <c r="I7" s="44"/>
      <c r="J7" s="47"/>
      <c r="K7" s="128" t="s">
        <v>2319</v>
      </c>
      <c r="L7" s="160"/>
      <c r="M7" s="13"/>
    </row>
    <row r="8" spans="1:17" x14ac:dyDescent="0.25">
      <c r="A8" s="41"/>
      <c r="B8" s="50"/>
      <c r="C8" s="50"/>
      <c r="D8" s="41"/>
      <c r="E8" s="41"/>
      <c r="F8" s="41"/>
      <c r="G8" s="41"/>
      <c r="H8" s="41"/>
      <c r="I8" s="41"/>
      <c r="J8" s="47"/>
      <c r="K8" s="47"/>
      <c r="L8" s="160"/>
      <c r="M8" s="13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3" t="s">
        <v>1888</v>
      </c>
      <c r="F9" s="53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193" t="s">
        <v>10</v>
      </c>
      <c r="L9" s="160"/>
      <c r="M9" s="192" t="s">
        <v>11</v>
      </c>
      <c r="P9" s="43"/>
      <c r="Q9" s="43"/>
    </row>
    <row r="10" spans="1:17" ht="15.75" customHeight="1" x14ac:dyDescent="0.25">
      <c r="A10" s="59">
        <v>1</v>
      </c>
      <c r="B10" s="334" t="s">
        <v>12</v>
      </c>
      <c r="C10" s="59">
        <v>1106635792</v>
      </c>
      <c r="D10" s="59" t="s">
        <v>1881</v>
      </c>
      <c r="E10" s="125" t="s">
        <v>18</v>
      </c>
      <c r="F10" s="59"/>
      <c r="G10" s="341" t="s">
        <v>1882</v>
      </c>
      <c r="H10" s="142" t="s">
        <v>168</v>
      </c>
      <c r="I10" s="59" t="s">
        <v>2316</v>
      </c>
      <c r="J10" s="309"/>
      <c r="K10" s="106"/>
      <c r="M10" s="223"/>
    </row>
    <row r="11" spans="1:17" ht="15.75" customHeight="1" x14ac:dyDescent="0.25">
      <c r="A11" s="59">
        <v>2</v>
      </c>
      <c r="B11" s="334" t="s">
        <v>12</v>
      </c>
      <c r="C11" s="59">
        <v>1107981582</v>
      </c>
      <c r="D11" s="337" t="s">
        <v>860</v>
      </c>
      <c r="E11" s="125" t="s">
        <v>18</v>
      </c>
      <c r="F11" s="125"/>
      <c r="G11" s="335" t="s">
        <v>1022</v>
      </c>
      <c r="H11" s="142" t="s">
        <v>372</v>
      </c>
      <c r="I11" s="59" t="s">
        <v>1877</v>
      </c>
      <c r="J11" s="309"/>
      <c r="K11" s="64"/>
      <c r="L11" s="160"/>
      <c r="M11" s="123"/>
    </row>
    <row r="12" spans="1:17" ht="15.75" customHeight="1" x14ac:dyDescent="0.25">
      <c r="A12" s="59">
        <v>3</v>
      </c>
      <c r="B12" s="334" t="s">
        <v>12</v>
      </c>
      <c r="C12" s="59">
        <v>1106635863</v>
      </c>
      <c r="D12" s="339" t="s">
        <v>1003</v>
      </c>
      <c r="E12" s="125" t="s">
        <v>18</v>
      </c>
      <c r="F12" s="125"/>
      <c r="G12" s="335" t="s">
        <v>1026</v>
      </c>
      <c r="H12" s="142" t="s">
        <v>181</v>
      </c>
      <c r="I12" s="59" t="s">
        <v>182</v>
      </c>
      <c r="J12" s="309"/>
      <c r="K12" s="64"/>
      <c r="L12" s="160"/>
      <c r="M12" s="123"/>
    </row>
    <row r="13" spans="1:17" ht="15.75" customHeight="1" x14ac:dyDescent="0.25">
      <c r="A13" s="59">
        <v>4</v>
      </c>
      <c r="B13" s="334" t="s">
        <v>12</v>
      </c>
      <c r="C13" s="59">
        <v>1197465392</v>
      </c>
      <c r="D13" s="56" t="s">
        <v>963</v>
      </c>
      <c r="E13" s="125" t="s">
        <v>18</v>
      </c>
      <c r="F13" s="125"/>
      <c r="G13" s="335" t="s">
        <v>1029</v>
      </c>
      <c r="H13" s="142" t="s">
        <v>1876</v>
      </c>
      <c r="I13" s="59" t="s">
        <v>186</v>
      </c>
      <c r="J13" s="310"/>
      <c r="K13" s="68"/>
      <c r="L13" s="160"/>
      <c r="M13" s="123"/>
    </row>
    <row r="14" spans="1:17" ht="15.75" customHeight="1" x14ac:dyDescent="0.25">
      <c r="A14" s="59">
        <v>5</v>
      </c>
      <c r="B14" s="334" t="s">
        <v>12</v>
      </c>
      <c r="C14" s="59">
        <v>1110527418</v>
      </c>
      <c r="D14" s="56" t="s">
        <v>859</v>
      </c>
      <c r="E14" s="125" t="s">
        <v>18</v>
      </c>
      <c r="F14" s="125"/>
      <c r="G14" s="341" t="s">
        <v>1779</v>
      </c>
      <c r="H14" s="142" t="s">
        <v>372</v>
      </c>
      <c r="I14" s="59" t="s">
        <v>1877</v>
      </c>
      <c r="J14" s="309"/>
      <c r="K14" s="64"/>
      <c r="L14" s="160"/>
      <c r="M14" s="123"/>
    </row>
    <row r="15" spans="1:17" ht="15.75" x14ac:dyDescent="0.25">
      <c r="A15" s="59">
        <v>6</v>
      </c>
      <c r="B15" s="334" t="s">
        <v>12</v>
      </c>
      <c r="C15" s="59">
        <v>1031823760</v>
      </c>
      <c r="D15" s="56" t="s">
        <v>960</v>
      </c>
      <c r="E15" s="125" t="s">
        <v>18</v>
      </c>
      <c r="F15" s="125"/>
      <c r="G15" s="335" t="s">
        <v>1043</v>
      </c>
      <c r="H15" s="142" t="s">
        <v>191</v>
      </c>
      <c r="I15" s="56" t="s">
        <v>338</v>
      </c>
      <c r="J15" s="309"/>
      <c r="K15" s="42"/>
      <c r="L15" s="160"/>
      <c r="M15" s="123"/>
    </row>
    <row r="16" spans="1:17" x14ac:dyDescent="0.25">
      <c r="A16" s="59">
        <v>7</v>
      </c>
      <c r="B16" s="334" t="s">
        <v>12</v>
      </c>
      <c r="C16" s="59">
        <v>1105469461</v>
      </c>
      <c r="D16" s="59" t="s">
        <v>23</v>
      </c>
      <c r="E16" s="125" t="s">
        <v>14</v>
      </c>
      <c r="F16" s="59"/>
      <c r="G16" s="59" t="s">
        <v>1179</v>
      </c>
      <c r="H16" s="59" t="s">
        <v>178</v>
      </c>
      <c r="I16" s="59" t="s">
        <v>2315</v>
      </c>
      <c r="J16" s="64"/>
      <c r="K16" s="64"/>
      <c r="L16" s="160"/>
      <c r="M16" s="123"/>
    </row>
    <row r="17" spans="1:17" ht="15.75" x14ac:dyDescent="0.25">
      <c r="A17" s="59">
        <v>8</v>
      </c>
      <c r="B17" s="334" t="s">
        <v>12</v>
      </c>
      <c r="C17" s="59">
        <v>1107981108</v>
      </c>
      <c r="D17" s="337" t="s">
        <v>958</v>
      </c>
      <c r="E17" s="125" t="s">
        <v>18</v>
      </c>
      <c r="F17" s="334"/>
      <c r="G17" s="335" t="s">
        <v>1047</v>
      </c>
      <c r="H17" s="142" t="s">
        <v>308</v>
      </c>
      <c r="I17" s="59" t="s">
        <v>198</v>
      </c>
      <c r="J17" s="64"/>
      <c r="K17" s="196"/>
      <c r="L17" s="160"/>
      <c r="M17" s="123"/>
    </row>
    <row r="18" spans="1:17" x14ac:dyDescent="0.25">
      <c r="A18" s="59">
        <v>9</v>
      </c>
      <c r="B18" s="334" t="s">
        <v>12</v>
      </c>
      <c r="C18" s="59">
        <v>1029651217</v>
      </c>
      <c r="D18" s="59" t="s">
        <v>80</v>
      </c>
      <c r="E18" s="125" t="s">
        <v>14</v>
      </c>
      <c r="F18" s="59"/>
      <c r="G18" s="59" t="s">
        <v>1181</v>
      </c>
      <c r="H18" s="59" t="s">
        <v>208</v>
      </c>
      <c r="I18" s="59" t="s">
        <v>209</v>
      </c>
      <c r="J18" s="64"/>
      <c r="K18" s="64"/>
      <c r="L18" s="160"/>
      <c r="M18" s="123"/>
    </row>
    <row r="19" spans="1:17" ht="15.75" x14ac:dyDescent="0.25">
      <c r="A19" s="59">
        <v>10</v>
      </c>
      <c r="B19" s="334" t="s">
        <v>12</v>
      </c>
      <c r="C19" s="167">
        <v>1110521337</v>
      </c>
      <c r="D19" s="337" t="s">
        <v>997</v>
      </c>
      <c r="E19" s="125" t="s">
        <v>18</v>
      </c>
      <c r="F19" s="125"/>
      <c r="G19" s="335" t="s">
        <v>1054</v>
      </c>
      <c r="H19" s="142" t="s">
        <v>168</v>
      </c>
      <c r="I19" s="59" t="s">
        <v>169</v>
      </c>
      <c r="J19" s="309"/>
      <c r="K19" s="64"/>
      <c r="L19" s="79"/>
      <c r="M19" s="38"/>
      <c r="N19" s="43"/>
      <c r="O19"/>
      <c r="P19"/>
      <c r="Q19"/>
    </row>
    <row r="20" spans="1:17" ht="15.75" x14ac:dyDescent="0.25">
      <c r="A20" s="59">
        <v>11</v>
      </c>
      <c r="B20" s="334" t="s">
        <v>12</v>
      </c>
      <c r="C20" s="59">
        <v>1107982270</v>
      </c>
      <c r="D20" s="337" t="s">
        <v>955</v>
      </c>
      <c r="E20" s="125" t="s">
        <v>18</v>
      </c>
      <c r="F20" s="125"/>
      <c r="G20" s="335" t="s">
        <v>1055</v>
      </c>
      <c r="H20" s="142" t="s">
        <v>1876</v>
      </c>
      <c r="I20" s="59" t="s">
        <v>186</v>
      </c>
      <c r="J20" s="309"/>
      <c r="K20" s="42"/>
      <c r="L20" s="281"/>
      <c r="N20"/>
      <c r="O20"/>
      <c r="P20"/>
      <c r="Q20"/>
    </row>
    <row r="21" spans="1:17" ht="15.75" x14ac:dyDescent="0.25">
      <c r="A21" s="59">
        <v>12</v>
      </c>
      <c r="B21" s="334" t="s">
        <v>12</v>
      </c>
      <c r="C21" s="59">
        <v>1104548339</v>
      </c>
      <c r="D21" s="337" t="s">
        <v>996</v>
      </c>
      <c r="E21" s="125" t="s">
        <v>18</v>
      </c>
      <c r="F21" s="125" t="s">
        <v>20</v>
      </c>
      <c r="G21" s="335" t="s">
        <v>1056</v>
      </c>
      <c r="H21" s="145" t="s">
        <v>171</v>
      </c>
      <c r="I21" s="145" t="s">
        <v>172</v>
      </c>
      <c r="J21" s="309"/>
      <c r="K21" s="64"/>
      <c r="L21" s="90"/>
      <c r="N21"/>
      <c r="O21"/>
      <c r="P21"/>
      <c r="Q21"/>
    </row>
    <row r="22" spans="1:17" ht="15.75" x14ac:dyDescent="0.25">
      <c r="A22" s="59">
        <v>13</v>
      </c>
      <c r="B22" s="334" t="s">
        <v>12</v>
      </c>
      <c r="C22" s="59">
        <v>1201464026</v>
      </c>
      <c r="D22" s="337" t="s">
        <v>884</v>
      </c>
      <c r="E22" s="125" t="s">
        <v>18</v>
      </c>
      <c r="F22" s="125"/>
      <c r="G22" s="335" t="s">
        <v>1058</v>
      </c>
      <c r="H22" s="142" t="s">
        <v>208</v>
      </c>
      <c r="I22" s="59" t="s">
        <v>209</v>
      </c>
      <c r="J22" s="74"/>
      <c r="K22" s="74"/>
    </row>
    <row r="23" spans="1:17" ht="15.75" x14ac:dyDescent="0.25">
      <c r="A23" s="59">
        <v>14</v>
      </c>
      <c r="B23" s="334" t="s">
        <v>12</v>
      </c>
      <c r="C23" s="59">
        <v>1104946426</v>
      </c>
      <c r="D23" s="338" t="s">
        <v>992</v>
      </c>
      <c r="E23" s="125" t="s">
        <v>18</v>
      </c>
      <c r="F23" s="125"/>
      <c r="G23" s="335" t="s">
        <v>1063</v>
      </c>
      <c r="H23" s="142" t="s">
        <v>168</v>
      </c>
      <c r="I23" s="59" t="s">
        <v>169</v>
      </c>
    </row>
    <row r="24" spans="1:17" ht="15.75" x14ac:dyDescent="0.25">
      <c r="A24" s="59">
        <v>15</v>
      </c>
      <c r="B24" s="334" t="s">
        <v>12</v>
      </c>
      <c r="C24" s="59">
        <v>1110528440</v>
      </c>
      <c r="D24" s="59" t="s">
        <v>953</v>
      </c>
      <c r="E24" s="125" t="s">
        <v>18</v>
      </c>
      <c r="F24" s="125"/>
      <c r="G24" s="335" t="s">
        <v>1065</v>
      </c>
      <c r="H24" s="142" t="s">
        <v>191</v>
      </c>
      <c r="I24" s="56" t="s">
        <v>338</v>
      </c>
    </row>
    <row r="25" spans="1:17" ht="15.75" x14ac:dyDescent="0.25">
      <c r="A25" s="59">
        <v>16</v>
      </c>
      <c r="B25" s="334" t="s">
        <v>12</v>
      </c>
      <c r="C25" s="59">
        <v>1201463455</v>
      </c>
      <c r="D25" s="56" t="s">
        <v>855</v>
      </c>
      <c r="E25" s="125" t="s">
        <v>18</v>
      </c>
      <c r="F25" s="125"/>
      <c r="G25" s="335" t="s">
        <v>1066</v>
      </c>
      <c r="H25" s="142" t="s">
        <v>131</v>
      </c>
      <c r="I25" s="59" t="s">
        <v>1880</v>
      </c>
      <c r="J25" s="74"/>
      <c r="K25" s="74"/>
    </row>
    <row r="26" spans="1:17" ht="15.75" x14ac:dyDescent="0.25">
      <c r="A26" s="59">
        <v>17</v>
      </c>
      <c r="B26" s="334" t="s">
        <v>12</v>
      </c>
      <c r="C26" s="59">
        <v>1104945846</v>
      </c>
      <c r="D26" s="56" t="s">
        <v>117</v>
      </c>
      <c r="E26" s="134" t="s">
        <v>14</v>
      </c>
      <c r="F26" s="125"/>
      <c r="G26" s="335" t="s">
        <v>1262</v>
      </c>
      <c r="H26" s="61" t="s">
        <v>178</v>
      </c>
      <c r="I26" s="59" t="s">
        <v>2315</v>
      </c>
    </row>
    <row r="27" spans="1:17" ht="13.5" customHeight="1" x14ac:dyDescent="0.25">
      <c r="A27" s="59">
        <v>18</v>
      </c>
      <c r="B27" s="334" t="s">
        <v>12</v>
      </c>
      <c r="C27" s="59">
        <v>1106635366</v>
      </c>
      <c r="D27" s="333" t="s">
        <v>853</v>
      </c>
      <c r="E27" s="125" t="s">
        <v>18</v>
      </c>
      <c r="F27" s="59"/>
      <c r="G27" s="335" t="s">
        <v>1071</v>
      </c>
      <c r="H27" s="142" t="s">
        <v>131</v>
      </c>
      <c r="I27" s="59" t="s">
        <v>1880</v>
      </c>
    </row>
    <row r="28" spans="1:17" ht="15.75" x14ac:dyDescent="0.25">
      <c r="A28" s="59">
        <v>19</v>
      </c>
      <c r="B28" s="334" t="s">
        <v>12</v>
      </c>
      <c r="C28" s="59">
        <v>1104946663</v>
      </c>
      <c r="D28" s="195" t="s">
        <v>852</v>
      </c>
      <c r="E28" s="125" t="s">
        <v>18</v>
      </c>
      <c r="F28" s="125"/>
      <c r="G28" s="335" t="s">
        <v>1072</v>
      </c>
      <c r="H28" s="142" t="s">
        <v>168</v>
      </c>
      <c r="I28" s="59" t="s">
        <v>169</v>
      </c>
    </row>
    <row r="29" spans="1:17" ht="15.75" x14ac:dyDescent="0.25">
      <c r="A29" s="59">
        <v>20</v>
      </c>
      <c r="B29" s="334" t="s">
        <v>12</v>
      </c>
      <c r="C29" s="59">
        <v>1104946467</v>
      </c>
      <c r="D29" s="337" t="s">
        <v>883</v>
      </c>
      <c r="E29" s="125" t="s">
        <v>18</v>
      </c>
      <c r="F29" s="125"/>
      <c r="G29" s="335" t="s">
        <v>1073</v>
      </c>
      <c r="H29" s="142" t="s">
        <v>372</v>
      </c>
      <c r="I29" s="59" t="s">
        <v>1877</v>
      </c>
    </row>
    <row r="30" spans="1:17" ht="15.75" x14ac:dyDescent="0.25">
      <c r="A30" s="59">
        <v>21</v>
      </c>
      <c r="B30" s="334" t="s">
        <v>12</v>
      </c>
      <c r="C30" s="346">
        <v>762526726072010</v>
      </c>
      <c r="D30" s="347" t="s">
        <v>991</v>
      </c>
      <c r="E30" s="125" t="s">
        <v>18</v>
      </c>
      <c r="F30" s="125" t="s">
        <v>990</v>
      </c>
      <c r="G30" s="335" t="s">
        <v>1075</v>
      </c>
      <c r="H30" s="142" t="s">
        <v>372</v>
      </c>
      <c r="I30" s="59" t="s">
        <v>88</v>
      </c>
    </row>
    <row r="31" spans="1:17" ht="15.75" x14ac:dyDescent="0.25">
      <c r="A31" s="59">
        <v>22</v>
      </c>
      <c r="B31" s="334" t="s">
        <v>12</v>
      </c>
      <c r="C31" s="59">
        <v>1104948302</v>
      </c>
      <c r="D31" s="61" t="s">
        <v>989</v>
      </c>
      <c r="E31" s="125" t="s">
        <v>18</v>
      </c>
      <c r="F31" s="125"/>
      <c r="G31" s="335" t="s">
        <v>1077</v>
      </c>
      <c r="H31" s="142" t="s">
        <v>15</v>
      </c>
      <c r="I31" s="59" t="s">
        <v>2317</v>
      </c>
      <c r="J31" s="113"/>
      <c r="K31" s="113"/>
    </row>
    <row r="32" spans="1:17" ht="15.75" x14ac:dyDescent="0.25">
      <c r="A32" s="59">
        <v>23</v>
      </c>
      <c r="B32" s="334" t="s">
        <v>12</v>
      </c>
      <c r="C32" s="59">
        <v>1201464056</v>
      </c>
      <c r="D32" s="338" t="s">
        <v>988</v>
      </c>
      <c r="E32" s="125" t="s">
        <v>18</v>
      </c>
      <c r="F32" s="125"/>
      <c r="G32" s="335" t="s">
        <v>1079</v>
      </c>
      <c r="H32" s="142" t="s">
        <v>181</v>
      </c>
      <c r="I32" s="59" t="s">
        <v>182</v>
      </c>
      <c r="J32" s="113"/>
      <c r="K32" s="113"/>
    </row>
    <row r="33" spans="1:11" ht="15.75" x14ac:dyDescent="0.25">
      <c r="A33" s="59">
        <v>24</v>
      </c>
      <c r="B33" s="334" t="s">
        <v>12</v>
      </c>
      <c r="C33" s="59">
        <v>1104548338</v>
      </c>
      <c r="D33" s="56" t="s">
        <v>119</v>
      </c>
      <c r="E33" s="134" t="s">
        <v>14</v>
      </c>
      <c r="F33" s="125"/>
      <c r="G33" s="335" t="s">
        <v>1265</v>
      </c>
      <c r="H33" s="5" t="s">
        <v>168</v>
      </c>
      <c r="I33" s="59" t="s">
        <v>2316</v>
      </c>
    </row>
    <row r="34" spans="1:11" ht="15.75" x14ac:dyDescent="0.25">
      <c r="A34" s="59">
        <v>25</v>
      </c>
      <c r="B34" s="334" t="s">
        <v>12</v>
      </c>
      <c r="C34" s="59">
        <v>1104946733</v>
      </c>
      <c r="D34" s="56" t="s">
        <v>987</v>
      </c>
      <c r="E34" s="125" t="s">
        <v>18</v>
      </c>
      <c r="F34" s="125"/>
      <c r="G34" s="335" t="s">
        <v>1083</v>
      </c>
      <c r="H34" s="142" t="s">
        <v>372</v>
      </c>
      <c r="I34" s="59" t="s">
        <v>88</v>
      </c>
    </row>
    <row r="35" spans="1:11" ht="15.75" x14ac:dyDescent="0.25">
      <c r="A35" s="59">
        <v>26</v>
      </c>
      <c r="B35" s="334" t="s">
        <v>12</v>
      </c>
      <c r="C35" s="59">
        <v>1085304004</v>
      </c>
      <c r="D35" s="337" t="s">
        <v>849</v>
      </c>
      <c r="E35" s="125" t="s">
        <v>18</v>
      </c>
      <c r="F35" s="125"/>
      <c r="G35" s="335" t="s">
        <v>1085</v>
      </c>
      <c r="H35" s="142" t="s">
        <v>15</v>
      </c>
      <c r="I35" s="59" t="s">
        <v>2317</v>
      </c>
    </row>
    <row r="36" spans="1:11" ht="15.75" x14ac:dyDescent="0.25">
      <c r="A36" s="59">
        <v>27</v>
      </c>
      <c r="B36" s="334" t="s">
        <v>12</v>
      </c>
      <c r="C36" s="59">
        <v>1197464208</v>
      </c>
      <c r="D36" s="337" t="s">
        <v>94</v>
      </c>
      <c r="E36" s="134" t="s">
        <v>14</v>
      </c>
      <c r="F36" s="125"/>
      <c r="G36" s="335" t="s">
        <v>1268</v>
      </c>
      <c r="H36" s="61" t="s">
        <v>208</v>
      </c>
      <c r="I36" s="61" t="s">
        <v>361</v>
      </c>
    </row>
    <row r="37" spans="1:11" ht="15.75" x14ac:dyDescent="0.25">
      <c r="A37" s="59">
        <v>28</v>
      </c>
      <c r="B37" s="334" t="s">
        <v>12</v>
      </c>
      <c r="C37" s="59">
        <v>1030284426</v>
      </c>
      <c r="D37" s="333" t="s">
        <v>845</v>
      </c>
      <c r="E37" s="125" t="s">
        <v>18</v>
      </c>
      <c r="F37" s="125"/>
      <c r="G37" s="335" t="s">
        <v>1104</v>
      </c>
      <c r="H37" s="142" t="s">
        <v>15</v>
      </c>
      <c r="I37" s="59" t="s">
        <v>2317</v>
      </c>
    </row>
    <row r="38" spans="1:11" ht="15.75" x14ac:dyDescent="0.25">
      <c r="A38" s="59">
        <v>29</v>
      </c>
      <c r="B38" s="334" t="s">
        <v>12</v>
      </c>
      <c r="C38" s="59">
        <v>1104946665</v>
      </c>
      <c r="D38" s="338" t="s">
        <v>943</v>
      </c>
      <c r="E38" s="125" t="s">
        <v>18</v>
      </c>
      <c r="F38" s="125"/>
      <c r="G38" s="335" t="s">
        <v>1105</v>
      </c>
      <c r="H38" s="142" t="s">
        <v>168</v>
      </c>
      <c r="I38" s="59" t="s">
        <v>281</v>
      </c>
    </row>
    <row r="39" spans="1:11" ht="15.75" x14ac:dyDescent="0.25">
      <c r="A39" s="59">
        <v>30</v>
      </c>
      <c r="B39" s="334" t="s">
        <v>12</v>
      </c>
      <c r="C39" s="59">
        <v>1106229022</v>
      </c>
      <c r="D39" s="182" t="s">
        <v>941</v>
      </c>
      <c r="E39" s="125" t="s">
        <v>18</v>
      </c>
      <c r="F39" s="334"/>
      <c r="G39" s="335" t="s">
        <v>1114</v>
      </c>
      <c r="H39" s="142" t="s">
        <v>181</v>
      </c>
      <c r="I39" s="59" t="s">
        <v>182</v>
      </c>
    </row>
    <row r="40" spans="1:11" x14ac:dyDescent="0.25">
      <c r="A40" s="59">
        <v>31</v>
      </c>
      <c r="B40" s="334" t="s">
        <v>12</v>
      </c>
      <c r="C40" s="59">
        <v>1030284784</v>
      </c>
      <c r="D40" s="338" t="s">
        <v>904</v>
      </c>
      <c r="E40" s="125" t="s">
        <v>18</v>
      </c>
      <c r="F40" s="125"/>
      <c r="G40" s="341" t="s">
        <v>1784</v>
      </c>
      <c r="H40" s="142" t="s">
        <v>131</v>
      </c>
      <c r="I40" s="59" t="s">
        <v>1880</v>
      </c>
    </row>
    <row r="41" spans="1:11" x14ac:dyDescent="0.25">
      <c r="A41" s="59">
        <v>32</v>
      </c>
      <c r="B41" s="334" t="s">
        <v>12</v>
      </c>
      <c r="C41" s="59">
        <v>1104548402</v>
      </c>
      <c r="D41" s="337" t="s">
        <v>940</v>
      </c>
      <c r="E41" s="125" t="s">
        <v>18</v>
      </c>
      <c r="F41" s="125"/>
      <c r="G41" s="341" t="s">
        <v>1785</v>
      </c>
      <c r="H41" s="142" t="s">
        <v>191</v>
      </c>
      <c r="I41" s="56" t="s">
        <v>338</v>
      </c>
      <c r="J41" s="113"/>
      <c r="K41" s="113"/>
    </row>
    <row r="42" spans="1:11" ht="15.75" x14ac:dyDescent="0.25">
      <c r="A42" s="59">
        <v>33</v>
      </c>
      <c r="B42" s="334" t="s">
        <v>12</v>
      </c>
      <c r="C42" s="59">
        <v>1110527558</v>
      </c>
      <c r="D42" s="338" t="s">
        <v>938</v>
      </c>
      <c r="E42" s="125" t="s">
        <v>18</v>
      </c>
      <c r="F42" s="125" t="s">
        <v>20</v>
      </c>
      <c r="G42" s="335" t="s">
        <v>1122</v>
      </c>
      <c r="H42" s="142" t="s">
        <v>372</v>
      </c>
      <c r="I42" s="59" t="s">
        <v>88</v>
      </c>
    </row>
    <row r="43" spans="1:11" ht="15.75" x14ac:dyDescent="0.25">
      <c r="A43" s="59">
        <v>34</v>
      </c>
      <c r="B43" s="334" t="s">
        <v>12</v>
      </c>
      <c r="C43" s="59">
        <v>1107981836</v>
      </c>
      <c r="D43" s="333" t="s">
        <v>841</v>
      </c>
      <c r="E43" s="125" t="s">
        <v>18</v>
      </c>
      <c r="F43" s="125"/>
      <c r="G43" s="335" t="s">
        <v>1125</v>
      </c>
      <c r="H43" s="142" t="s">
        <v>168</v>
      </c>
      <c r="I43" s="59" t="s">
        <v>2316</v>
      </c>
    </row>
    <row r="44" spans="1:11" ht="15.75" x14ac:dyDescent="0.25">
      <c r="A44" s="59">
        <v>35</v>
      </c>
      <c r="B44" s="334" t="s">
        <v>12</v>
      </c>
      <c r="C44" s="59">
        <v>1201464184</v>
      </c>
      <c r="D44" s="333" t="s">
        <v>840</v>
      </c>
      <c r="E44" s="125" t="s">
        <v>18</v>
      </c>
      <c r="F44" s="125"/>
      <c r="G44" s="335" t="s">
        <v>1129</v>
      </c>
      <c r="H44" s="142" t="s">
        <v>308</v>
      </c>
      <c r="I44" s="59" t="s">
        <v>198</v>
      </c>
    </row>
    <row r="45" spans="1:11" x14ac:dyDescent="0.25">
      <c r="A45" s="59">
        <v>36</v>
      </c>
      <c r="B45" s="334" t="s">
        <v>12</v>
      </c>
      <c r="C45" s="59">
        <v>1141122014</v>
      </c>
      <c r="D45" s="59" t="s">
        <v>70</v>
      </c>
      <c r="E45" s="125" t="s">
        <v>14</v>
      </c>
      <c r="F45" s="59"/>
      <c r="G45" s="59" t="s">
        <v>1196</v>
      </c>
      <c r="H45" s="59" t="s">
        <v>171</v>
      </c>
      <c r="I45" s="59" t="s">
        <v>172</v>
      </c>
      <c r="J45" s="113"/>
      <c r="K45" s="113"/>
    </row>
    <row r="46" spans="1:11" ht="15.75" x14ac:dyDescent="0.25">
      <c r="A46" s="59">
        <v>37</v>
      </c>
      <c r="B46" s="334" t="s">
        <v>12</v>
      </c>
      <c r="C46" s="59">
        <v>1201464513</v>
      </c>
      <c r="D46" s="337" t="s">
        <v>981</v>
      </c>
      <c r="E46" s="125" t="s">
        <v>18</v>
      </c>
      <c r="F46" s="125"/>
      <c r="G46" s="335" t="s">
        <v>1134</v>
      </c>
      <c r="H46" s="142" t="s">
        <v>308</v>
      </c>
      <c r="I46" s="59" t="s">
        <v>198</v>
      </c>
      <c r="J46" s="113"/>
      <c r="K46" s="113"/>
    </row>
    <row r="47" spans="1:11" ht="15.75" x14ac:dyDescent="0.25">
      <c r="A47" s="59">
        <v>38</v>
      </c>
      <c r="B47" s="334" t="s">
        <v>12</v>
      </c>
      <c r="C47" s="59">
        <v>1107982385</v>
      </c>
      <c r="D47" s="56" t="s">
        <v>980</v>
      </c>
      <c r="E47" s="125" t="s">
        <v>18</v>
      </c>
      <c r="F47" s="125"/>
      <c r="G47" s="335" t="s">
        <v>1136</v>
      </c>
      <c r="H47" s="142" t="s">
        <v>168</v>
      </c>
      <c r="I47" s="59" t="s">
        <v>2316</v>
      </c>
      <c r="J47" s="305"/>
      <c r="K47" s="305"/>
    </row>
    <row r="48" spans="1:11" ht="15.75" x14ac:dyDescent="0.25">
      <c r="A48" s="59">
        <v>39</v>
      </c>
      <c r="B48" s="334" t="s">
        <v>12</v>
      </c>
      <c r="C48" s="59">
        <v>1104548332</v>
      </c>
      <c r="D48" s="59" t="s">
        <v>978</v>
      </c>
      <c r="E48" s="125" t="s">
        <v>18</v>
      </c>
      <c r="F48" s="125"/>
      <c r="G48" s="335" t="s">
        <v>1138</v>
      </c>
      <c r="H48" s="142" t="s">
        <v>168</v>
      </c>
      <c r="I48" s="59" t="s">
        <v>1874</v>
      </c>
      <c r="J48" s="74"/>
      <c r="K48" s="74"/>
    </row>
    <row r="49" spans="1:11" ht="15.75" x14ac:dyDescent="0.25">
      <c r="A49" s="59">
        <v>40</v>
      </c>
      <c r="B49" s="334" t="s">
        <v>12</v>
      </c>
      <c r="C49" s="59">
        <v>1105871290</v>
      </c>
      <c r="D49" s="59" t="s">
        <v>977</v>
      </c>
      <c r="E49" s="125" t="s">
        <v>18</v>
      </c>
      <c r="F49" s="334"/>
      <c r="G49" s="335" t="s">
        <v>1139</v>
      </c>
      <c r="H49" s="142" t="s">
        <v>15</v>
      </c>
      <c r="I49" s="59" t="s">
        <v>2317</v>
      </c>
      <c r="J49" s="74"/>
      <c r="K49" s="74"/>
    </row>
    <row r="50" spans="1:11" x14ac:dyDescent="0.25">
      <c r="A50" s="59">
        <v>41</v>
      </c>
      <c r="B50" s="334" t="s">
        <v>12</v>
      </c>
      <c r="C50" s="59">
        <v>1104946552</v>
      </c>
      <c r="D50" s="337" t="s">
        <v>1842</v>
      </c>
      <c r="E50" s="125" t="s">
        <v>18</v>
      </c>
      <c r="F50" s="125"/>
      <c r="G50" s="341" t="s">
        <v>1843</v>
      </c>
      <c r="H50" s="142" t="s">
        <v>131</v>
      </c>
      <c r="I50" s="59" t="s">
        <v>1880</v>
      </c>
      <c r="J50" s="113"/>
      <c r="K50" s="113"/>
    </row>
    <row r="51" spans="1:11" ht="15.75" x14ac:dyDescent="0.25">
      <c r="A51" s="59">
        <v>42</v>
      </c>
      <c r="B51" s="334" t="s">
        <v>12</v>
      </c>
      <c r="C51" s="59">
        <v>1201464535</v>
      </c>
      <c r="D51" s="56" t="s">
        <v>935</v>
      </c>
      <c r="E51" s="125" t="s">
        <v>18</v>
      </c>
      <c r="F51" s="334"/>
      <c r="G51" s="335" t="s">
        <v>1141</v>
      </c>
      <c r="H51" s="142" t="s">
        <v>191</v>
      </c>
      <c r="I51" s="56" t="s">
        <v>338</v>
      </c>
    </row>
    <row r="52" spans="1:11" ht="15.75" x14ac:dyDescent="0.25">
      <c r="A52" s="59">
        <v>43</v>
      </c>
      <c r="B52" s="334" t="s">
        <v>12</v>
      </c>
      <c r="C52" s="59">
        <v>1201464105</v>
      </c>
      <c r="D52" s="195" t="s">
        <v>975</v>
      </c>
      <c r="E52" s="125" t="s">
        <v>18</v>
      </c>
      <c r="F52" s="334"/>
      <c r="G52" s="335" t="s">
        <v>1144</v>
      </c>
      <c r="H52" s="142" t="s">
        <v>168</v>
      </c>
      <c r="I52" s="59" t="s">
        <v>1874</v>
      </c>
      <c r="J52" s="113"/>
      <c r="K52" s="113"/>
    </row>
    <row r="53" spans="1:11" ht="15.75" x14ac:dyDescent="0.25">
      <c r="A53" s="59">
        <v>44</v>
      </c>
      <c r="B53" s="334" t="s">
        <v>12</v>
      </c>
      <c r="C53" s="59">
        <v>1106228952</v>
      </c>
      <c r="D53" s="338" t="s">
        <v>933</v>
      </c>
      <c r="E53" s="125" t="s">
        <v>18</v>
      </c>
      <c r="F53" s="125" t="s">
        <v>20</v>
      </c>
      <c r="G53" s="335" t="s">
        <v>1146</v>
      </c>
      <c r="H53" s="142" t="s">
        <v>308</v>
      </c>
      <c r="I53" s="59" t="s">
        <v>198</v>
      </c>
      <c r="J53" s="113"/>
      <c r="K53" s="113"/>
    </row>
    <row r="54" spans="1:11" ht="16.5" customHeight="1" x14ac:dyDescent="0.25">
      <c r="A54" s="59">
        <v>45</v>
      </c>
      <c r="B54" s="334" t="s">
        <v>12</v>
      </c>
      <c r="C54" s="59">
        <v>1104547864</v>
      </c>
      <c r="D54" s="59" t="s">
        <v>358</v>
      </c>
      <c r="E54" s="125" t="s">
        <v>14</v>
      </c>
      <c r="F54" s="59"/>
      <c r="G54" s="59" t="s">
        <v>1280</v>
      </c>
      <c r="H54" s="59" t="s">
        <v>168</v>
      </c>
      <c r="I54" s="59" t="s">
        <v>169</v>
      </c>
      <c r="J54" s="113"/>
      <c r="K54" s="113"/>
    </row>
    <row r="55" spans="1:11" ht="15.75" x14ac:dyDescent="0.25">
      <c r="A55" s="59">
        <v>46</v>
      </c>
      <c r="B55" s="334" t="s">
        <v>12</v>
      </c>
      <c r="C55" s="59">
        <v>1104548655</v>
      </c>
      <c r="D55" s="195" t="s">
        <v>972</v>
      </c>
      <c r="E55" s="125" t="s">
        <v>18</v>
      </c>
      <c r="F55" s="125"/>
      <c r="G55" s="335" t="s">
        <v>1161</v>
      </c>
      <c r="H55" s="142" t="s">
        <v>168</v>
      </c>
      <c r="I55" s="59" t="s">
        <v>1874</v>
      </c>
      <c r="J55" s="113"/>
      <c r="K55" s="113"/>
    </row>
    <row r="56" spans="1:11" ht="15.75" x14ac:dyDescent="0.25">
      <c r="A56" s="59">
        <v>47</v>
      </c>
      <c r="B56" s="334" t="s">
        <v>12</v>
      </c>
      <c r="C56" s="59">
        <v>1139224987</v>
      </c>
      <c r="D56" s="59" t="s">
        <v>835</v>
      </c>
      <c r="E56" s="125" t="s">
        <v>18</v>
      </c>
      <c r="F56" s="59"/>
      <c r="G56" s="335" t="s">
        <v>1170</v>
      </c>
      <c r="H56" s="145" t="s">
        <v>171</v>
      </c>
      <c r="I56" s="145" t="s">
        <v>172</v>
      </c>
    </row>
  </sheetData>
  <autoFilter ref="A9:Q18"/>
  <sortState ref="A10:I56">
    <sortCondition ref="D10:D56"/>
  </sortState>
  <mergeCells count="1">
    <mergeCell ref="A3:I3"/>
  </mergeCells>
  <conditionalFormatting sqref="G1:I8 G71:I1048576 G52:G56 G45:G50 G10:G15 G35:G40 G22:G30">
    <cfRule type="containsText" dxfId="2028" priority="351" operator="containsText" text="ñ">
      <formula>NOT(ISERROR(SEARCH("ñ",G1)))</formula>
    </cfRule>
    <cfRule type="cellIs" dxfId="2027" priority="352" operator="equal">
      <formula>"ñ"</formula>
    </cfRule>
  </conditionalFormatting>
  <conditionalFormatting sqref="G1:I8 G71:I1048576 G45:G56 G10:G15 G35:G40 G22:G30">
    <cfRule type="containsText" dxfId="2026" priority="299" operator="containsText" text="Ñ">
      <formula>NOT(ISERROR(SEARCH("Ñ",G1)))</formula>
    </cfRule>
  </conditionalFormatting>
  <conditionalFormatting sqref="G16:G18 G31:G34 G41:G44">
    <cfRule type="containsText" dxfId="2025" priority="221" operator="containsText" text="Ñ">
      <formula>NOT(ISERROR(SEARCH("Ñ",G16)))</formula>
    </cfRule>
    <cfRule type="containsText" dxfId="2024" priority="223" operator="containsText" text="ñ">
      <formula>NOT(ISERROR(SEARCH("ñ",G16)))</formula>
    </cfRule>
    <cfRule type="cellIs" dxfId="2023" priority="224" operator="equal">
      <formula>"ñ"</formula>
    </cfRule>
  </conditionalFormatting>
  <conditionalFormatting sqref="G9:I9">
    <cfRule type="containsText" dxfId="2022" priority="197" operator="containsText" text="ñ">
      <formula>NOT(ISERROR(SEARCH("ñ",G9)))</formula>
    </cfRule>
    <cfRule type="cellIs" dxfId="2021" priority="198" operator="equal">
      <formula>"ñ"</formula>
    </cfRule>
  </conditionalFormatting>
  <conditionalFormatting sqref="G9:I9">
    <cfRule type="containsText" dxfId="2020" priority="196" operator="containsText" text="Ñ">
      <formula>NOT(ISERROR(SEARCH("Ñ",G9)))</formula>
    </cfRule>
  </conditionalFormatting>
  <conditionalFormatting sqref="C9">
    <cfRule type="duplicateValues" dxfId="2019" priority="195"/>
  </conditionalFormatting>
  <conditionalFormatting sqref="G19">
    <cfRule type="containsText" dxfId="2018" priority="174" operator="containsText" text="ñ">
      <formula>NOT(ISERROR(SEARCH("ñ",G19)))</formula>
    </cfRule>
    <cfRule type="cellIs" dxfId="2017" priority="175" operator="equal">
      <formula>"ñ"</formula>
    </cfRule>
  </conditionalFormatting>
  <conditionalFormatting sqref="G19">
    <cfRule type="containsText" dxfId="2016" priority="173" operator="containsText" text="Ñ">
      <formula>NOT(ISERROR(SEARCH("Ñ",G19)))</formula>
    </cfRule>
  </conditionalFormatting>
  <conditionalFormatting sqref="C19">
    <cfRule type="duplicateValues" dxfId="2015" priority="172"/>
  </conditionalFormatting>
  <conditionalFormatting sqref="D19">
    <cfRule type="duplicateValues" dxfId="2014" priority="176"/>
  </conditionalFormatting>
  <conditionalFormatting sqref="G20">
    <cfRule type="containsText" dxfId="2013" priority="165" operator="containsText" text="Ñ">
      <formula>NOT(ISERROR(SEARCH("Ñ",G20)))</formula>
    </cfRule>
    <cfRule type="containsText" dxfId="2012" priority="166" operator="containsText" text="ñ">
      <formula>NOT(ISERROR(SEARCH("ñ",G20)))</formula>
    </cfRule>
    <cfRule type="cellIs" dxfId="2011" priority="167" operator="equal">
      <formula>"ñ"</formula>
    </cfRule>
  </conditionalFormatting>
  <conditionalFormatting sqref="C20">
    <cfRule type="duplicateValues" dxfId="2010" priority="168"/>
  </conditionalFormatting>
  <conditionalFormatting sqref="G21">
    <cfRule type="containsText" dxfId="2009" priority="161" operator="containsText" text="Ñ">
      <formula>NOT(ISERROR(SEARCH("Ñ",G21)))</formula>
    </cfRule>
    <cfRule type="containsText" dxfId="2008" priority="162" operator="containsText" text="ñ">
      <formula>NOT(ISERROR(SEARCH("ñ",G21)))</formula>
    </cfRule>
    <cfRule type="cellIs" dxfId="2007" priority="163" operator="equal">
      <formula>"ñ"</formula>
    </cfRule>
  </conditionalFormatting>
  <conditionalFormatting sqref="C21">
    <cfRule type="duplicateValues" dxfId="2006" priority="164"/>
  </conditionalFormatting>
  <conditionalFormatting sqref="C23:C24">
    <cfRule type="duplicateValues" dxfId="2005" priority="138"/>
  </conditionalFormatting>
  <conditionalFormatting sqref="C29:C30">
    <cfRule type="duplicateValues" dxfId="2004" priority="136"/>
  </conditionalFormatting>
  <conditionalFormatting sqref="C31">
    <cfRule type="duplicateValues" dxfId="2003" priority="132"/>
  </conditionalFormatting>
  <conditionalFormatting sqref="D38">
    <cfRule type="duplicateValues" dxfId="2002" priority="84"/>
  </conditionalFormatting>
  <conditionalFormatting sqref="C39:C40">
    <cfRule type="duplicateValues" dxfId="2001" priority="85"/>
  </conditionalFormatting>
  <conditionalFormatting sqref="C38">
    <cfRule type="duplicateValues" dxfId="2000" priority="97"/>
  </conditionalFormatting>
  <conditionalFormatting sqref="C52:C54">
    <cfRule type="duplicateValues" dxfId="1999" priority="42"/>
  </conditionalFormatting>
  <conditionalFormatting sqref="G51">
    <cfRule type="containsText" dxfId="1998" priority="19" operator="containsText" text="ñ">
      <formula>NOT(ISERROR(SEARCH("ñ",G51)))</formula>
    </cfRule>
  </conditionalFormatting>
  <conditionalFormatting sqref="C946:C1048576 C1:C4 C10:C18 C6:C8">
    <cfRule type="duplicateValues" dxfId="1997" priority="21377"/>
  </conditionalFormatting>
  <conditionalFormatting sqref="C71:C1048576 C1:C4 C6:C18">
    <cfRule type="duplicateValues" dxfId="1996" priority="21388"/>
  </conditionalFormatting>
  <conditionalFormatting sqref="C5">
    <cfRule type="duplicateValues" dxfId="1995" priority="2"/>
  </conditionalFormatting>
  <conditionalFormatting sqref="C5">
    <cfRule type="duplicateValues" dxfId="1994" priority="1"/>
  </conditionalFormatting>
  <conditionalFormatting sqref="C22">
    <cfRule type="duplicateValues" dxfId="1993" priority="21419"/>
  </conditionalFormatting>
  <conditionalFormatting sqref="C27">
    <cfRule type="duplicateValues" dxfId="1992" priority="21420"/>
  </conditionalFormatting>
  <conditionalFormatting sqref="C28">
    <cfRule type="duplicateValues" dxfId="1991" priority="21421"/>
  </conditionalFormatting>
  <conditionalFormatting sqref="C22:C27">
    <cfRule type="duplicateValues" dxfId="1990" priority="21422"/>
  </conditionalFormatting>
  <conditionalFormatting sqref="C22:C27">
    <cfRule type="duplicateValues" dxfId="1989" priority="21423"/>
    <cfRule type="duplicateValues" dxfId="1988" priority="21424"/>
  </conditionalFormatting>
  <conditionalFormatting sqref="C35:C37">
    <cfRule type="duplicateValues" dxfId="1987" priority="21425"/>
  </conditionalFormatting>
  <conditionalFormatting sqref="C45:C47 C49">
    <cfRule type="duplicateValues" dxfId="1986" priority="21426"/>
  </conditionalFormatting>
  <conditionalFormatting sqref="D45:D47 D49">
    <cfRule type="duplicateValues" dxfId="1985" priority="21428"/>
  </conditionalFormatting>
  <conditionalFormatting sqref="C41:C44">
    <cfRule type="duplicateValues" dxfId="1984" priority="21430"/>
  </conditionalFormatting>
  <conditionalFormatting sqref="C45:C47 C49">
    <cfRule type="duplicateValues" dxfId="1983" priority="21431"/>
  </conditionalFormatting>
  <conditionalFormatting sqref="C50 C52:C54 C48">
    <cfRule type="duplicateValues" dxfId="1982" priority="21433"/>
  </conditionalFormatting>
  <conditionalFormatting sqref="C50 C52:C54 C48">
    <cfRule type="duplicateValues" dxfId="1981" priority="21436"/>
    <cfRule type="duplicateValues" dxfId="1980" priority="21437"/>
  </conditionalFormatting>
  <conditionalFormatting sqref="C48 C50">
    <cfRule type="duplicateValues" dxfId="1979" priority="21442"/>
  </conditionalFormatting>
  <conditionalFormatting sqref="C51">
    <cfRule type="duplicateValues" dxfId="1978" priority="21444"/>
  </conditionalFormatting>
  <conditionalFormatting sqref="D51">
    <cfRule type="duplicateValues" dxfId="1977" priority="21445"/>
  </conditionalFormatting>
  <conditionalFormatting sqref="C51">
    <cfRule type="duplicateValues" dxfId="1976" priority="21446"/>
  </conditionalFormatting>
  <conditionalFormatting sqref="C56">
    <cfRule type="duplicateValues" dxfId="1975" priority="21447"/>
  </conditionalFormatting>
  <conditionalFormatting sqref="C55:C56">
    <cfRule type="duplicateValues" dxfId="1974" priority="21448"/>
  </conditionalFormatting>
  <conditionalFormatting sqref="C55:C56">
    <cfRule type="duplicateValues" dxfId="1973" priority="21449"/>
    <cfRule type="duplicateValues" dxfId="1972" priority="21450"/>
  </conditionalFormatting>
  <conditionalFormatting sqref="C55">
    <cfRule type="duplicateValues" dxfId="1971" priority="21451"/>
  </conditionalFormatting>
  <conditionalFormatting sqref="C50 C48 C52:C56">
    <cfRule type="duplicateValues" dxfId="1970" priority="21452"/>
  </conditionalFormatting>
  <conditionalFormatting sqref="C32">
    <cfRule type="duplicateValues" dxfId="1969" priority="21455"/>
  </conditionalFormatting>
  <conditionalFormatting sqref="C31:C32">
    <cfRule type="duplicateValues" dxfId="1968" priority="21456"/>
  </conditionalFormatting>
  <conditionalFormatting sqref="C25:C26">
    <cfRule type="duplicateValues" dxfId="1967" priority="21457"/>
  </conditionalFormatting>
  <conditionalFormatting sqref="C35:C40">
    <cfRule type="duplicateValues" dxfId="1966" priority="21458"/>
  </conditionalFormatting>
  <conditionalFormatting sqref="C35:C40">
    <cfRule type="duplicateValues" dxfId="1965" priority="21459"/>
    <cfRule type="duplicateValues" dxfId="1964" priority="21460"/>
  </conditionalFormatting>
  <conditionalFormatting sqref="C35:C44">
    <cfRule type="duplicateValues" dxfId="1963" priority="21461"/>
  </conditionalFormatting>
  <conditionalFormatting sqref="C33:C34">
    <cfRule type="duplicateValues" dxfId="1962" priority="21462"/>
  </conditionalFormatting>
  <conditionalFormatting sqref="C22:C34">
    <cfRule type="duplicateValues" dxfId="1961" priority="21463"/>
  </conditionalFormatting>
  <conditionalFormatting sqref="C22:C34">
    <cfRule type="duplicateValues" dxfId="1960" priority="21464"/>
    <cfRule type="duplicateValues" dxfId="1959" priority="21465"/>
  </conditionalFormatting>
  <conditionalFormatting sqref="C28:C30">
    <cfRule type="duplicateValues" dxfId="1958" priority="21466"/>
  </conditionalFormatting>
  <conditionalFormatting sqref="C28:C30">
    <cfRule type="duplicateValues" dxfId="1957" priority="21467"/>
    <cfRule type="duplicateValues" dxfId="1956" priority="21468"/>
  </conditionalFormatting>
  <hyperlinks>
    <hyperlink ref="G14" r:id="rId1"/>
    <hyperlink ref="G10" r:id="rId2"/>
    <hyperlink ref="G41" r:id="rId3"/>
    <hyperlink ref="G40" r:id="rId4"/>
    <hyperlink ref="G50" r:id="rId5"/>
  </hyperlinks>
  <pageMargins left="0.7" right="0.7" top="0.75" bottom="0.75" header="0.3" footer="0.3"/>
  <pageSetup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57"/>
  <sheetViews>
    <sheetView topLeftCell="A7" workbookViewId="0">
      <selection activeCell="A10" sqref="A10:A55"/>
    </sheetView>
  </sheetViews>
  <sheetFormatPr baseColWidth="10" defaultRowHeight="15" x14ac:dyDescent="0.25"/>
  <cols>
    <col min="1" max="1" width="3.7109375" customWidth="1"/>
    <col min="2" max="2" width="4" customWidth="1"/>
    <col min="3" max="3" width="20" customWidth="1"/>
    <col min="4" max="4" width="38" customWidth="1"/>
    <col min="5" max="5" width="5" customWidth="1"/>
    <col min="6" max="6" width="5.42578125" hidden="1" customWidth="1"/>
    <col min="7" max="7" width="59.42578125" customWidth="1"/>
    <col min="8" max="8" width="10.42578125" customWidth="1"/>
    <col min="9" max="9" width="22" customWidth="1"/>
    <col min="10" max="11" width="13.42578125" customWidth="1"/>
    <col min="12" max="12" width="4.42578125" customWidth="1"/>
    <col min="13" max="13" width="5.140625" style="13" customWidth="1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129"/>
      <c r="I1" s="129"/>
      <c r="J1" s="47"/>
      <c r="K1" s="47"/>
      <c r="L1" s="160"/>
      <c r="N1" s="38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129"/>
      <c r="I2" s="129"/>
      <c r="J2" s="47"/>
      <c r="K2" s="47"/>
      <c r="L2" s="160"/>
      <c r="N2" s="38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45"/>
      <c r="I3" s="45"/>
      <c r="J3" s="47"/>
      <c r="K3" s="47"/>
      <c r="L3" s="160"/>
      <c r="N3" s="38"/>
    </row>
    <row r="4" spans="1:17" x14ac:dyDescent="0.25">
      <c r="A4" s="48" t="s">
        <v>214</v>
      </c>
      <c r="B4" s="49"/>
      <c r="C4" s="49"/>
      <c r="D4" s="48"/>
      <c r="E4" s="48"/>
      <c r="F4" s="48"/>
      <c r="G4" s="48"/>
      <c r="H4" s="129"/>
      <c r="I4" s="129"/>
      <c r="J4" s="47"/>
      <c r="K4" s="47"/>
      <c r="L4" s="160"/>
      <c r="N4" s="38"/>
    </row>
    <row r="5" spans="1:17" x14ac:dyDescent="0.25">
      <c r="A5" s="48" t="s">
        <v>1006</v>
      </c>
      <c r="B5" s="49"/>
      <c r="C5" s="331" t="s">
        <v>2325</v>
      </c>
      <c r="D5" s="48"/>
      <c r="E5" s="48"/>
      <c r="F5" s="48"/>
      <c r="G5" s="48"/>
      <c r="H5" s="129"/>
      <c r="I5" s="129"/>
      <c r="J5" s="47"/>
      <c r="K5" s="47"/>
      <c r="L5" s="160"/>
      <c r="N5" s="38"/>
    </row>
    <row r="6" spans="1:17" x14ac:dyDescent="0.25">
      <c r="A6" s="48" t="s">
        <v>1007</v>
      </c>
      <c r="B6" s="49"/>
      <c r="C6" s="49"/>
      <c r="D6" s="48"/>
      <c r="E6" s="48"/>
      <c r="F6" s="48"/>
      <c r="G6" s="48"/>
      <c r="H6" s="129"/>
      <c r="I6" s="129"/>
      <c r="J6" s="47"/>
      <c r="K6" s="47"/>
      <c r="L6" s="160"/>
      <c r="N6" s="38"/>
    </row>
    <row r="7" spans="1:17" x14ac:dyDescent="0.25">
      <c r="A7" s="48" t="s">
        <v>2</v>
      </c>
      <c r="B7" s="45"/>
      <c r="C7" s="45"/>
      <c r="D7" s="44"/>
      <c r="E7" s="44"/>
      <c r="F7" s="44"/>
      <c r="G7" s="44"/>
      <c r="H7" s="129"/>
      <c r="I7" s="129"/>
      <c r="J7" s="47"/>
      <c r="K7" s="128" t="s">
        <v>2319</v>
      </c>
      <c r="L7" s="160"/>
      <c r="N7" s="38"/>
    </row>
    <row r="8" spans="1:17" x14ac:dyDescent="0.25">
      <c r="A8" s="41"/>
      <c r="B8" s="50"/>
      <c r="C8" s="50"/>
      <c r="D8" s="41"/>
      <c r="E8" s="41"/>
      <c r="F8" s="41"/>
      <c r="G8" s="41"/>
      <c r="H8" s="107"/>
      <c r="I8" s="107"/>
      <c r="J8" s="47"/>
      <c r="K8" s="47"/>
      <c r="L8" s="160"/>
      <c r="N8" s="38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3" t="s">
        <v>1888</v>
      </c>
      <c r="F9" s="53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193" t="s">
        <v>10</v>
      </c>
      <c r="L9" s="160"/>
      <c r="M9" s="192" t="s">
        <v>11</v>
      </c>
      <c r="P9" s="43"/>
      <c r="Q9" s="43"/>
    </row>
    <row r="10" spans="1:17" ht="15.75" customHeight="1" x14ac:dyDescent="0.25">
      <c r="A10" s="59">
        <v>1</v>
      </c>
      <c r="B10" s="334" t="s">
        <v>47</v>
      </c>
      <c r="C10" s="59">
        <v>1030284799</v>
      </c>
      <c r="D10" s="337" t="s">
        <v>1015</v>
      </c>
      <c r="E10" s="125" t="s">
        <v>18</v>
      </c>
      <c r="F10" s="125"/>
      <c r="G10" s="335" t="s">
        <v>1018</v>
      </c>
      <c r="H10" s="142" t="s">
        <v>308</v>
      </c>
      <c r="I10" s="59" t="s">
        <v>238</v>
      </c>
      <c r="J10" s="64"/>
      <c r="K10" s="64"/>
      <c r="N10" s="38"/>
    </row>
    <row r="11" spans="1:17" ht="15.75" customHeight="1" x14ac:dyDescent="0.25">
      <c r="A11" s="59">
        <v>2</v>
      </c>
      <c r="B11" s="334" t="s">
        <v>47</v>
      </c>
      <c r="C11" s="59">
        <v>1110533862</v>
      </c>
      <c r="D11" s="59" t="s">
        <v>926</v>
      </c>
      <c r="E11" s="125" t="s">
        <v>18</v>
      </c>
      <c r="F11" s="334"/>
      <c r="G11" s="335" t="s">
        <v>1019</v>
      </c>
      <c r="H11" s="142" t="s">
        <v>372</v>
      </c>
      <c r="I11" s="59" t="s">
        <v>88</v>
      </c>
      <c r="J11" s="64"/>
      <c r="K11" s="64"/>
      <c r="N11" s="38"/>
    </row>
    <row r="12" spans="1:17" s="75" customFormat="1" ht="15.75" customHeight="1" x14ac:dyDescent="0.25">
      <c r="A12" s="59">
        <v>3</v>
      </c>
      <c r="B12" s="334" t="s">
        <v>47</v>
      </c>
      <c r="C12" s="59">
        <v>1197464564</v>
      </c>
      <c r="D12" s="337" t="s">
        <v>889</v>
      </c>
      <c r="E12" s="125" t="s">
        <v>18</v>
      </c>
      <c r="F12" s="125"/>
      <c r="G12" s="335" t="s">
        <v>1020</v>
      </c>
      <c r="H12" s="142" t="s">
        <v>1876</v>
      </c>
      <c r="I12" s="59" t="s">
        <v>186</v>
      </c>
      <c r="J12" s="68"/>
      <c r="K12" s="68"/>
      <c r="M12" s="234"/>
      <c r="N12" s="91"/>
    </row>
    <row r="13" spans="1:17" ht="15.75" customHeight="1" x14ac:dyDescent="0.25">
      <c r="A13" s="59">
        <v>4</v>
      </c>
      <c r="B13" s="334" t="s">
        <v>47</v>
      </c>
      <c r="C13" s="59">
        <v>1107982480</v>
      </c>
      <c r="D13" s="338" t="s">
        <v>924</v>
      </c>
      <c r="E13" s="125" t="s">
        <v>18</v>
      </c>
      <c r="F13" s="125"/>
      <c r="G13" s="335" t="s">
        <v>1023</v>
      </c>
      <c r="H13" s="142" t="s">
        <v>372</v>
      </c>
      <c r="I13" s="59" t="s">
        <v>1877</v>
      </c>
      <c r="J13" s="64"/>
      <c r="K13" s="64"/>
      <c r="N13" s="38"/>
    </row>
    <row r="14" spans="1:17" ht="15.75" customHeight="1" x14ac:dyDescent="0.25">
      <c r="A14" s="59">
        <v>5</v>
      </c>
      <c r="B14" s="334" t="s">
        <v>47</v>
      </c>
      <c r="C14" s="59">
        <v>1022378368</v>
      </c>
      <c r="D14" s="339" t="s">
        <v>966</v>
      </c>
      <c r="E14" s="125" t="s">
        <v>18</v>
      </c>
      <c r="F14" s="125" t="s">
        <v>20</v>
      </c>
      <c r="G14" s="335" t="s">
        <v>1024</v>
      </c>
      <c r="H14" s="142" t="s">
        <v>181</v>
      </c>
      <c r="I14" s="59" t="s">
        <v>182</v>
      </c>
      <c r="J14" s="64"/>
      <c r="K14" s="64"/>
      <c r="N14" s="38"/>
    </row>
    <row r="15" spans="1:17" ht="15.75" customHeight="1" x14ac:dyDescent="0.25">
      <c r="A15" s="59">
        <v>6</v>
      </c>
      <c r="B15" s="334" t="s">
        <v>47</v>
      </c>
      <c r="C15" s="59">
        <v>1045701628</v>
      </c>
      <c r="D15" s="56" t="s">
        <v>965</v>
      </c>
      <c r="E15" s="125" t="s">
        <v>18</v>
      </c>
      <c r="F15" s="125"/>
      <c r="G15" s="335" t="s">
        <v>1025</v>
      </c>
      <c r="H15" s="142" t="s">
        <v>225</v>
      </c>
      <c r="I15" s="59" t="s">
        <v>342</v>
      </c>
      <c r="J15" s="64"/>
      <c r="K15" s="64"/>
      <c r="N15" s="38"/>
    </row>
    <row r="16" spans="1:17" ht="15.75" customHeight="1" x14ac:dyDescent="0.25">
      <c r="A16" s="59">
        <v>7</v>
      </c>
      <c r="B16" s="334" t="s">
        <v>47</v>
      </c>
      <c r="C16" s="56">
        <v>1104548459</v>
      </c>
      <c r="D16" s="338" t="s">
        <v>964</v>
      </c>
      <c r="E16" s="125" t="s">
        <v>18</v>
      </c>
      <c r="F16" s="125"/>
      <c r="G16" s="340" t="s">
        <v>1028</v>
      </c>
      <c r="H16" s="142" t="s">
        <v>225</v>
      </c>
      <c r="I16" s="59" t="s">
        <v>342</v>
      </c>
      <c r="J16" s="64"/>
      <c r="K16" s="64"/>
      <c r="N16" s="38"/>
    </row>
    <row r="17" spans="1:14" ht="15.75" customHeight="1" x14ac:dyDescent="0.25">
      <c r="A17" s="59">
        <v>8</v>
      </c>
      <c r="B17" s="334" t="s">
        <v>47</v>
      </c>
      <c r="C17" s="59">
        <v>1105471556</v>
      </c>
      <c r="D17" s="338" t="s">
        <v>923</v>
      </c>
      <c r="E17" s="125" t="s">
        <v>18</v>
      </c>
      <c r="F17" s="125" t="s">
        <v>20</v>
      </c>
      <c r="G17" s="341" t="s">
        <v>1778</v>
      </c>
      <c r="H17" s="142" t="s">
        <v>372</v>
      </c>
      <c r="I17" s="59" t="s">
        <v>1877</v>
      </c>
      <c r="J17" s="220"/>
      <c r="K17" s="42"/>
      <c r="N17" s="38"/>
    </row>
    <row r="18" spans="1:14" ht="15.75" customHeight="1" x14ac:dyDescent="0.25">
      <c r="A18" s="59">
        <v>9</v>
      </c>
      <c r="B18" s="334" t="s">
        <v>47</v>
      </c>
      <c r="C18" s="59">
        <v>1110541133</v>
      </c>
      <c r="D18" s="56" t="s">
        <v>962</v>
      </c>
      <c r="E18" s="125" t="s">
        <v>18</v>
      </c>
      <c r="F18" s="334"/>
      <c r="G18" s="335" t="s">
        <v>1033</v>
      </c>
      <c r="H18" s="142" t="s">
        <v>181</v>
      </c>
      <c r="I18" s="59" t="s">
        <v>182</v>
      </c>
      <c r="J18" s="68"/>
      <c r="K18" s="68"/>
      <c r="N18" s="38"/>
    </row>
    <row r="19" spans="1:14" ht="15.75" x14ac:dyDescent="0.25">
      <c r="A19" s="59">
        <v>10</v>
      </c>
      <c r="B19" s="334" t="s">
        <v>47</v>
      </c>
      <c r="C19" s="59">
        <v>1105471088</v>
      </c>
      <c r="D19" s="337" t="s">
        <v>887</v>
      </c>
      <c r="E19" s="125" t="s">
        <v>18</v>
      </c>
      <c r="F19" s="125"/>
      <c r="G19" s="335" t="s">
        <v>1045</v>
      </c>
      <c r="H19" s="142" t="s">
        <v>1876</v>
      </c>
      <c r="I19" s="59" t="s">
        <v>186</v>
      </c>
      <c r="J19" s="64"/>
      <c r="K19" s="64"/>
      <c r="N19" s="38"/>
    </row>
    <row r="20" spans="1:14" x14ac:dyDescent="0.25">
      <c r="A20" s="59">
        <v>11</v>
      </c>
      <c r="B20" s="334" t="s">
        <v>47</v>
      </c>
      <c r="C20" s="59">
        <v>1107980429</v>
      </c>
      <c r="D20" s="59" t="s">
        <v>52</v>
      </c>
      <c r="E20" s="125" t="s">
        <v>14</v>
      </c>
      <c r="F20" s="125"/>
      <c r="G20" s="59" t="s">
        <v>1767</v>
      </c>
      <c r="H20" s="5" t="s">
        <v>168</v>
      </c>
      <c r="I20" s="59" t="s">
        <v>465</v>
      </c>
      <c r="J20" s="220"/>
      <c r="K20" s="42"/>
      <c r="N20" s="38"/>
    </row>
    <row r="21" spans="1:14" x14ac:dyDescent="0.25">
      <c r="A21" s="59">
        <v>12</v>
      </c>
      <c r="B21" s="334" t="s">
        <v>47</v>
      </c>
      <c r="C21" s="59">
        <v>1104947369</v>
      </c>
      <c r="D21" s="333" t="s">
        <v>858</v>
      </c>
      <c r="E21" s="125" t="s">
        <v>18</v>
      </c>
      <c r="F21" s="125" t="s">
        <v>20</v>
      </c>
      <c r="G21" s="341" t="s">
        <v>1780</v>
      </c>
      <c r="H21" s="142" t="s">
        <v>807</v>
      </c>
      <c r="I21" s="59" t="s">
        <v>808</v>
      </c>
      <c r="J21" s="64"/>
      <c r="K21" s="64"/>
      <c r="N21" s="38"/>
    </row>
    <row r="22" spans="1:14" ht="15.75" x14ac:dyDescent="0.25">
      <c r="A22" s="59">
        <v>13</v>
      </c>
      <c r="B22" s="334" t="s">
        <v>47</v>
      </c>
      <c r="C22" s="56">
        <v>1105469714</v>
      </c>
      <c r="D22" s="56" t="s">
        <v>54</v>
      </c>
      <c r="E22" s="134" t="s">
        <v>14</v>
      </c>
      <c r="F22" s="125"/>
      <c r="G22" s="335" t="s">
        <v>1215</v>
      </c>
      <c r="H22" s="56" t="s">
        <v>191</v>
      </c>
      <c r="I22" s="56" t="s">
        <v>338</v>
      </c>
      <c r="J22" s="64"/>
      <c r="K22" s="64"/>
      <c r="N22" s="38"/>
    </row>
    <row r="23" spans="1:14" ht="15.75" x14ac:dyDescent="0.25">
      <c r="A23" s="59">
        <v>14</v>
      </c>
      <c r="B23" s="334" t="s">
        <v>47</v>
      </c>
      <c r="C23" s="59">
        <v>1025065431</v>
      </c>
      <c r="D23" s="56" t="s">
        <v>915</v>
      </c>
      <c r="E23" s="125" t="s">
        <v>18</v>
      </c>
      <c r="F23" s="125"/>
      <c r="G23" s="335" t="s">
        <v>1051</v>
      </c>
      <c r="H23" s="142" t="s">
        <v>168</v>
      </c>
      <c r="I23" s="59" t="s">
        <v>465</v>
      </c>
      <c r="J23" s="220"/>
      <c r="K23" s="42"/>
      <c r="N23" s="38"/>
    </row>
    <row r="24" spans="1:14" ht="15.75" x14ac:dyDescent="0.25">
      <c r="A24" s="59">
        <v>15</v>
      </c>
      <c r="B24" s="334" t="s">
        <v>47</v>
      </c>
      <c r="C24" s="59">
        <v>1201464464</v>
      </c>
      <c r="D24" s="195" t="s">
        <v>956</v>
      </c>
      <c r="E24" s="125" t="s">
        <v>18</v>
      </c>
      <c r="F24" s="334"/>
      <c r="G24" s="335" t="s">
        <v>1053</v>
      </c>
      <c r="H24" s="142" t="s">
        <v>168</v>
      </c>
      <c r="I24" s="59" t="s">
        <v>169</v>
      </c>
      <c r="J24" s="64"/>
      <c r="K24" s="64"/>
      <c r="N24" s="38"/>
    </row>
    <row r="25" spans="1:14" x14ac:dyDescent="0.25">
      <c r="A25" s="59">
        <v>16</v>
      </c>
      <c r="B25" s="334" t="s">
        <v>47</v>
      </c>
      <c r="C25" s="59">
        <v>1104548267</v>
      </c>
      <c r="D25" s="59" t="s">
        <v>82</v>
      </c>
      <c r="E25" s="125" t="s">
        <v>14</v>
      </c>
      <c r="F25" s="125" t="s">
        <v>568</v>
      </c>
      <c r="G25" s="59" t="s">
        <v>2289</v>
      </c>
      <c r="H25" s="5" t="s">
        <v>168</v>
      </c>
      <c r="I25" s="59" t="s">
        <v>169</v>
      </c>
      <c r="J25" s="64"/>
      <c r="K25" s="64"/>
      <c r="N25" s="38"/>
    </row>
    <row r="26" spans="1:14" ht="15.75" x14ac:dyDescent="0.25">
      <c r="A26" s="59">
        <v>17</v>
      </c>
      <c r="B26" s="334" t="s">
        <v>47</v>
      </c>
      <c r="C26" s="59">
        <v>1201464754</v>
      </c>
      <c r="D26" s="56" t="s">
        <v>885</v>
      </c>
      <c r="E26" s="125" t="s">
        <v>18</v>
      </c>
      <c r="F26" s="125"/>
      <c r="G26" s="335" t="s">
        <v>1057</v>
      </c>
      <c r="H26" s="142" t="s">
        <v>308</v>
      </c>
      <c r="I26" s="59" t="s">
        <v>238</v>
      </c>
      <c r="J26" s="64"/>
      <c r="K26" s="64"/>
      <c r="N26" s="38"/>
    </row>
    <row r="27" spans="1:14" ht="15.75" x14ac:dyDescent="0.25">
      <c r="A27" s="59">
        <v>18</v>
      </c>
      <c r="B27" s="334" t="s">
        <v>47</v>
      </c>
      <c r="C27" s="59">
        <v>1104947275</v>
      </c>
      <c r="D27" s="337" t="s">
        <v>914</v>
      </c>
      <c r="E27" s="125" t="s">
        <v>18</v>
      </c>
      <c r="F27" s="125"/>
      <c r="G27" s="335" t="s">
        <v>1059</v>
      </c>
      <c r="H27" s="142" t="s">
        <v>168</v>
      </c>
      <c r="I27" s="59" t="s">
        <v>465</v>
      </c>
      <c r="J27" s="64"/>
      <c r="K27" s="64"/>
      <c r="N27" s="38"/>
    </row>
    <row r="28" spans="1:14" ht="15.75" x14ac:dyDescent="0.25">
      <c r="A28" s="59">
        <v>19</v>
      </c>
      <c r="B28" s="334" t="s">
        <v>47</v>
      </c>
      <c r="C28" s="59">
        <v>1105472025</v>
      </c>
      <c r="D28" s="339" t="s">
        <v>994</v>
      </c>
      <c r="E28" s="125" t="s">
        <v>18</v>
      </c>
      <c r="F28" s="125"/>
      <c r="G28" s="335" t="s">
        <v>1061</v>
      </c>
      <c r="H28" s="142" t="s">
        <v>807</v>
      </c>
      <c r="I28" s="59" t="s">
        <v>808</v>
      </c>
      <c r="J28" s="64"/>
      <c r="K28" s="64"/>
      <c r="N28" s="38"/>
    </row>
    <row r="29" spans="1:14" x14ac:dyDescent="0.25">
      <c r="A29" s="59">
        <v>20</v>
      </c>
      <c r="B29" s="334" t="s">
        <v>47</v>
      </c>
      <c r="C29" s="59">
        <v>1105471147</v>
      </c>
      <c r="D29" s="338" t="s">
        <v>954</v>
      </c>
      <c r="E29" s="125" t="s">
        <v>18</v>
      </c>
      <c r="F29" s="125"/>
      <c r="G29" s="341" t="s">
        <v>1781</v>
      </c>
      <c r="H29" s="142" t="s">
        <v>225</v>
      </c>
      <c r="I29" s="59" t="s">
        <v>342</v>
      </c>
      <c r="J29" s="64"/>
      <c r="K29" s="64"/>
      <c r="N29" s="38"/>
    </row>
    <row r="30" spans="1:14" ht="15.75" x14ac:dyDescent="0.25">
      <c r="A30" s="59">
        <v>21</v>
      </c>
      <c r="B30" s="334" t="s">
        <v>47</v>
      </c>
      <c r="C30" s="59">
        <v>1140923255</v>
      </c>
      <c r="D30" s="182" t="s">
        <v>856</v>
      </c>
      <c r="E30" s="125" t="s">
        <v>18</v>
      </c>
      <c r="F30" s="125"/>
      <c r="G30" s="335" t="s">
        <v>1064</v>
      </c>
      <c r="H30" s="142" t="s">
        <v>168</v>
      </c>
      <c r="I30" s="59" t="s">
        <v>465</v>
      </c>
      <c r="J30" s="64"/>
      <c r="K30" s="64"/>
      <c r="N30" s="38"/>
    </row>
    <row r="31" spans="1:14" ht="15.75" x14ac:dyDescent="0.25">
      <c r="A31" s="59">
        <v>22</v>
      </c>
      <c r="B31" s="334" t="s">
        <v>47</v>
      </c>
      <c r="C31" s="59">
        <v>1024544469</v>
      </c>
      <c r="D31" s="61" t="s">
        <v>952</v>
      </c>
      <c r="E31" s="125" t="s">
        <v>18</v>
      </c>
      <c r="F31" s="334"/>
      <c r="G31" s="335" t="s">
        <v>1068</v>
      </c>
      <c r="H31" s="142" t="s">
        <v>191</v>
      </c>
      <c r="I31" s="56" t="s">
        <v>338</v>
      </c>
      <c r="J31" s="220"/>
      <c r="K31" s="42"/>
      <c r="N31" s="38"/>
    </row>
    <row r="32" spans="1:14" ht="15.75" x14ac:dyDescent="0.25">
      <c r="A32" s="59">
        <v>23</v>
      </c>
      <c r="B32" s="334" t="s">
        <v>47</v>
      </c>
      <c r="C32" s="59">
        <v>1107982619</v>
      </c>
      <c r="D32" s="338" t="s">
        <v>912</v>
      </c>
      <c r="E32" s="125" t="s">
        <v>18</v>
      </c>
      <c r="F32" s="125"/>
      <c r="G32" s="335" t="s">
        <v>1076</v>
      </c>
      <c r="H32" s="342" t="s">
        <v>717</v>
      </c>
      <c r="I32" s="343" t="s">
        <v>36</v>
      </c>
      <c r="J32" s="106"/>
      <c r="K32" s="106"/>
      <c r="N32" s="91"/>
    </row>
    <row r="33" spans="1:14" ht="15.75" x14ac:dyDescent="0.25">
      <c r="A33" s="59">
        <v>24</v>
      </c>
      <c r="B33" s="334" t="s">
        <v>47</v>
      </c>
      <c r="C33" s="59">
        <v>1201464547</v>
      </c>
      <c r="D33" s="56" t="s">
        <v>950</v>
      </c>
      <c r="E33" s="125" t="s">
        <v>18</v>
      </c>
      <c r="F33" s="125"/>
      <c r="G33" s="335" t="s">
        <v>1078</v>
      </c>
      <c r="H33" s="142" t="s">
        <v>181</v>
      </c>
      <c r="I33" s="59" t="s">
        <v>182</v>
      </c>
      <c r="J33" s="220"/>
      <c r="K33" s="42"/>
      <c r="N33" s="38"/>
    </row>
    <row r="34" spans="1:14" x14ac:dyDescent="0.25">
      <c r="A34" s="59">
        <v>25</v>
      </c>
      <c r="B34" s="334" t="s">
        <v>47</v>
      </c>
      <c r="C34" s="59">
        <v>1107981933</v>
      </c>
      <c r="D34" s="61" t="s">
        <v>949</v>
      </c>
      <c r="E34" s="125" t="s">
        <v>18</v>
      </c>
      <c r="F34" s="334"/>
      <c r="G34" s="344" t="s">
        <v>1850</v>
      </c>
      <c r="H34" s="142" t="s">
        <v>181</v>
      </c>
      <c r="I34" s="59" t="s">
        <v>182</v>
      </c>
      <c r="J34" s="220"/>
      <c r="K34" s="42"/>
      <c r="N34" s="38"/>
    </row>
    <row r="35" spans="1:14" ht="15.75" x14ac:dyDescent="0.25">
      <c r="A35" s="59">
        <v>26</v>
      </c>
      <c r="B35" s="334" t="s">
        <v>47</v>
      </c>
      <c r="C35" s="59">
        <v>1107982003</v>
      </c>
      <c r="D35" s="337" t="s">
        <v>851</v>
      </c>
      <c r="E35" s="125" t="s">
        <v>18</v>
      </c>
      <c r="F35" s="125"/>
      <c r="G35" s="335" t="s">
        <v>1081</v>
      </c>
      <c r="H35" s="142" t="s">
        <v>372</v>
      </c>
      <c r="I35" s="59" t="s">
        <v>1877</v>
      </c>
      <c r="J35" s="64"/>
      <c r="K35" s="64"/>
      <c r="N35" s="38"/>
    </row>
    <row r="36" spans="1:14" ht="15.75" x14ac:dyDescent="0.25">
      <c r="A36" s="59">
        <v>27</v>
      </c>
      <c r="B36" s="334" t="s">
        <v>47</v>
      </c>
      <c r="C36" s="59">
        <v>1107981756</v>
      </c>
      <c r="D36" s="195" t="s">
        <v>850</v>
      </c>
      <c r="E36" s="125" t="s">
        <v>18</v>
      </c>
      <c r="F36" s="125"/>
      <c r="G36" s="335" t="s">
        <v>1082</v>
      </c>
      <c r="H36" s="342" t="s">
        <v>717</v>
      </c>
      <c r="I36" s="343" t="s">
        <v>36</v>
      </c>
      <c r="J36" s="64"/>
      <c r="K36" s="64"/>
      <c r="N36" s="38"/>
    </row>
    <row r="37" spans="1:14" ht="15.75" x14ac:dyDescent="0.25">
      <c r="A37" s="59">
        <v>28</v>
      </c>
      <c r="B37" s="334" t="s">
        <v>47</v>
      </c>
      <c r="C37" s="59">
        <v>1028721015</v>
      </c>
      <c r="D37" s="59" t="s">
        <v>848</v>
      </c>
      <c r="E37" s="125" t="s">
        <v>18</v>
      </c>
      <c r="F37" s="125"/>
      <c r="G37" s="335" t="s">
        <v>1086</v>
      </c>
      <c r="H37" s="142" t="s">
        <v>168</v>
      </c>
      <c r="I37" s="59" t="s">
        <v>169</v>
      </c>
      <c r="J37" s="64"/>
      <c r="K37" s="64"/>
      <c r="N37" s="38"/>
    </row>
    <row r="38" spans="1:14" ht="15.75" x14ac:dyDescent="0.25">
      <c r="A38" s="59">
        <v>29</v>
      </c>
      <c r="B38" s="334" t="s">
        <v>47</v>
      </c>
      <c r="C38" s="59">
        <v>1107982206</v>
      </c>
      <c r="D38" s="338" t="s">
        <v>947</v>
      </c>
      <c r="E38" s="125" t="s">
        <v>18</v>
      </c>
      <c r="F38" s="125"/>
      <c r="G38" s="335" t="s">
        <v>1088</v>
      </c>
      <c r="H38" s="142" t="s">
        <v>168</v>
      </c>
      <c r="I38" s="59" t="s">
        <v>169</v>
      </c>
      <c r="J38" s="64"/>
      <c r="K38" s="64"/>
      <c r="N38" s="38"/>
    </row>
    <row r="39" spans="1:14" ht="15.75" x14ac:dyDescent="0.25">
      <c r="A39" s="59">
        <v>30</v>
      </c>
      <c r="B39" s="334" t="s">
        <v>47</v>
      </c>
      <c r="C39" s="59">
        <v>1107981623</v>
      </c>
      <c r="D39" s="337" t="s">
        <v>880</v>
      </c>
      <c r="E39" s="125" t="s">
        <v>18</v>
      </c>
      <c r="F39" s="125" t="s">
        <v>20</v>
      </c>
      <c r="G39" s="335" t="s">
        <v>1090</v>
      </c>
      <c r="H39" s="142" t="s">
        <v>308</v>
      </c>
      <c r="I39" s="59" t="s">
        <v>238</v>
      </c>
      <c r="J39" s="64"/>
      <c r="K39" s="64"/>
      <c r="N39" s="38"/>
    </row>
    <row r="40" spans="1:14" ht="15.75" x14ac:dyDescent="0.25">
      <c r="A40" s="59">
        <v>31</v>
      </c>
      <c r="B40" s="334" t="s">
        <v>47</v>
      </c>
      <c r="C40" s="59">
        <v>1104947545</v>
      </c>
      <c r="D40" s="56" t="s">
        <v>847</v>
      </c>
      <c r="E40" s="125" t="s">
        <v>18</v>
      </c>
      <c r="F40" s="125"/>
      <c r="G40" s="335" t="s">
        <v>1091</v>
      </c>
      <c r="H40" s="142" t="s">
        <v>372</v>
      </c>
      <c r="I40" s="59" t="s">
        <v>88</v>
      </c>
      <c r="J40" s="64"/>
      <c r="K40" s="64"/>
      <c r="N40" s="38"/>
    </row>
    <row r="41" spans="1:14" ht="15.75" x14ac:dyDescent="0.25">
      <c r="A41" s="59">
        <v>32</v>
      </c>
      <c r="B41" s="334" t="s">
        <v>47</v>
      </c>
      <c r="C41" s="59">
        <v>1107982750</v>
      </c>
      <c r="D41" s="337" t="s">
        <v>878</v>
      </c>
      <c r="E41" s="125" t="s">
        <v>18</v>
      </c>
      <c r="F41" s="125"/>
      <c r="G41" s="335" t="s">
        <v>1097</v>
      </c>
      <c r="H41" s="142" t="s">
        <v>1879</v>
      </c>
      <c r="I41" s="56" t="s">
        <v>271</v>
      </c>
      <c r="J41" s="220"/>
      <c r="K41" s="42"/>
      <c r="N41" s="38"/>
    </row>
    <row r="42" spans="1:14" ht="15" customHeight="1" x14ac:dyDescent="0.25">
      <c r="A42" s="59">
        <v>33</v>
      </c>
      <c r="B42" s="334" t="s">
        <v>47</v>
      </c>
      <c r="C42" s="59">
        <v>1107981713</v>
      </c>
      <c r="D42" s="56" t="s">
        <v>32</v>
      </c>
      <c r="E42" s="125" t="s">
        <v>14</v>
      </c>
      <c r="F42" s="345" t="s">
        <v>20</v>
      </c>
      <c r="G42" s="59" t="s">
        <v>2290</v>
      </c>
      <c r="H42" s="5" t="s">
        <v>168</v>
      </c>
      <c r="I42" s="59" t="s">
        <v>1878</v>
      </c>
      <c r="J42" s="106"/>
      <c r="K42" s="106"/>
      <c r="N42" s="79"/>
    </row>
    <row r="43" spans="1:14" ht="15" customHeight="1" x14ac:dyDescent="0.25">
      <c r="A43" s="59">
        <v>34</v>
      </c>
      <c r="B43" s="334" t="s">
        <v>47</v>
      </c>
      <c r="C43" s="59">
        <v>1201464116</v>
      </c>
      <c r="D43" s="337" t="s">
        <v>875</v>
      </c>
      <c r="E43" s="125" t="s">
        <v>18</v>
      </c>
      <c r="F43" s="125" t="s">
        <v>20</v>
      </c>
      <c r="G43" s="335" t="s">
        <v>1111</v>
      </c>
      <c r="H43" s="142" t="s">
        <v>1879</v>
      </c>
      <c r="I43" s="56" t="s">
        <v>271</v>
      </c>
      <c r="J43" s="64"/>
      <c r="K43" s="64"/>
      <c r="N43" s="38"/>
    </row>
    <row r="44" spans="1:14" ht="15" customHeight="1" x14ac:dyDescent="0.25">
      <c r="A44" s="59">
        <v>35</v>
      </c>
      <c r="B44" s="334" t="s">
        <v>47</v>
      </c>
      <c r="C44" s="59">
        <v>1106228684</v>
      </c>
      <c r="D44" s="56" t="s">
        <v>984</v>
      </c>
      <c r="E44" s="125" t="s">
        <v>18</v>
      </c>
      <c r="F44" s="125" t="s">
        <v>568</v>
      </c>
      <c r="G44" s="341" t="s">
        <v>1783</v>
      </c>
      <c r="H44" s="142" t="s">
        <v>168</v>
      </c>
      <c r="I44" s="59" t="s">
        <v>1878</v>
      </c>
      <c r="J44" s="220"/>
      <c r="K44" s="42"/>
      <c r="N44" s="79"/>
    </row>
    <row r="45" spans="1:14" ht="15" customHeight="1" x14ac:dyDescent="0.25">
      <c r="A45" s="59">
        <v>36</v>
      </c>
      <c r="B45" s="334" t="s">
        <v>47</v>
      </c>
      <c r="C45" s="59">
        <v>1030282344</v>
      </c>
      <c r="D45" s="5" t="s">
        <v>35</v>
      </c>
      <c r="E45" s="125" t="s">
        <v>14</v>
      </c>
      <c r="F45" s="87"/>
      <c r="G45" s="59" t="s">
        <v>2306</v>
      </c>
      <c r="H45" s="87" t="s">
        <v>320</v>
      </c>
      <c r="I45" s="59" t="s">
        <v>36</v>
      </c>
      <c r="J45" s="64"/>
      <c r="K45" s="64"/>
      <c r="N45" s="79"/>
    </row>
    <row r="46" spans="1:14" ht="15" customHeight="1" x14ac:dyDescent="0.25">
      <c r="A46" s="59">
        <v>37</v>
      </c>
      <c r="B46" s="334" t="s">
        <v>47</v>
      </c>
      <c r="C46" s="59">
        <v>1027530650</v>
      </c>
      <c r="D46" s="195" t="s">
        <v>937</v>
      </c>
      <c r="E46" s="125" t="s">
        <v>18</v>
      </c>
      <c r="F46" s="334"/>
      <c r="G46" s="335" t="s">
        <v>1127</v>
      </c>
      <c r="H46" s="142" t="s">
        <v>168</v>
      </c>
      <c r="I46" s="59" t="s">
        <v>1878</v>
      </c>
      <c r="J46" s="64"/>
      <c r="K46" s="64"/>
      <c r="N46" s="79"/>
    </row>
    <row r="47" spans="1:14" ht="15" customHeight="1" x14ac:dyDescent="0.25">
      <c r="A47" s="59">
        <v>38</v>
      </c>
      <c r="B47" s="334" t="s">
        <v>47</v>
      </c>
      <c r="C47" s="59">
        <v>1197463748</v>
      </c>
      <c r="D47" s="59" t="s">
        <v>40</v>
      </c>
      <c r="E47" s="125" t="s">
        <v>14</v>
      </c>
      <c r="F47" s="125"/>
      <c r="G47" s="335" t="s">
        <v>1197</v>
      </c>
      <c r="H47" s="5" t="s">
        <v>168</v>
      </c>
      <c r="I47" s="56" t="s">
        <v>238</v>
      </c>
      <c r="J47" s="64"/>
      <c r="K47" s="64"/>
      <c r="N47" s="79"/>
    </row>
    <row r="48" spans="1:14" ht="15.75" x14ac:dyDescent="0.25">
      <c r="A48" s="59">
        <v>39</v>
      </c>
      <c r="B48" s="334" t="s">
        <v>47</v>
      </c>
      <c r="C48" s="59">
        <v>1197465439</v>
      </c>
      <c r="D48" s="61" t="s">
        <v>976</v>
      </c>
      <c r="E48" s="125" t="s">
        <v>18</v>
      </c>
      <c r="F48" s="334"/>
      <c r="G48" s="335" t="s">
        <v>1140</v>
      </c>
      <c r="H48" s="142" t="s">
        <v>191</v>
      </c>
      <c r="I48" s="56" t="s">
        <v>338</v>
      </c>
      <c r="J48" s="220"/>
      <c r="K48" s="90"/>
    </row>
    <row r="49" spans="1:14" ht="15.75" x14ac:dyDescent="0.25">
      <c r="A49" s="59">
        <v>40</v>
      </c>
      <c r="B49" s="334" t="s">
        <v>47</v>
      </c>
      <c r="C49" s="59">
        <v>1105470829</v>
      </c>
      <c r="D49" s="56" t="s">
        <v>934</v>
      </c>
      <c r="E49" s="125" t="s">
        <v>18</v>
      </c>
      <c r="F49" s="125"/>
      <c r="G49" s="335" t="s">
        <v>1143</v>
      </c>
      <c r="H49" s="142" t="s">
        <v>372</v>
      </c>
      <c r="I49" s="59" t="s">
        <v>88</v>
      </c>
      <c r="J49" s="64"/>
      <c r="K49" s="64"/>
      <c r="L49" s="160"/>
      <c r="N49" s="38"/>
    </row>
    <row r="50" spans="1:14" ht="15.75" x14ac:dyDescent="0.25">
      <c r="A50" s="59">
        <v>41</v>
      </c>
      <c r="B50" s="334" t="s">
        <v>47</v>
      </c>
      <c r="C50" s="59">
        <v>1110534000</v>
      </c>
      <c r="D50" s="56" t="s">
        <v>896</v>
      </c>
      <c r="E50" s="125" t="s">
        <v>18</v>
      </c>
      <c r="F50" s="125"/>
      <c r="G50" s="335" t="s">
        <v>1147</v>
      </c>
      <c r="H50" s="142" t="s">
        <v>191</v>
      </c>
      <c r="I50" s="56" t="s">
        <v>338</v>
      </c>
      <c r="J50" s="68"/>
      <c r="K50" s="68"/>
      <c r="L50" s="160"/>
      <c r="N50" s="38"/>
    </row>
    <row r="51" spans="1:14" ht="15.75" x14ac:dyDescent="0.25">
      <c r="A51" s="59">
        <v>42</v>
      </c>
      <c r="B51" s="334" t="s">
        <v>47</v>
      </c>
      <c r="C51" s="59">
        <v>1013007800</v>
      </c>
      <c r="D51" s="195" t="s">
        <v>894</v>
      </c>
      <c r="E51" s="125" t="s">
        <v>18</v>
      </c>
      <c r="F51" s="334"/>
      <c r="G51" s="335" t="s">
        <v>1154</v>
      </c>
      <c r="H51" s="142" t="s">
        <v>1876</v>
      </c>
      <c r="I51" s="59" t="s">
        <v>186</v>
      </c>
      <c r="J51" s="64"/>
      <c r="K51" s="64"/>
    </row>
    <row r="52" spans="1:14" ht="15.75" x14ac:dyDescent="0.25">
      <c r="A52" s="59">
        <v>43</v>
      </c>
      <c r="B52" s="334" t="s">
        <v>47</v>
      </c>
      <c r="C52" s="59">
        <v>1104947544</v>
      </c>
      <c r="D52" s="337" t="s">
        <v>867</v>
      </c>
      <c r="E52" s="125" t="s">
        <v>18</v>
      </c>
      <c r="F52" s="125"/>
      <c r="G52" s="335" t="s">
        <v>1156</v>
      </c>
      <c r="H52" s="142" t="s">
        <v>1879</v>
      </c>
      <c r="I52" s="56" t="s">
        <v>271</v>
      </c>
      <c r="J52" s="68"/>
      <c r="K52" s="68"/>
    </row>
    <row r="53" spans="1:14" ht="15.75" x14ac:dyDescent="0.25">
      <c r="A53" s="59">
        <v>44</v>
      </c>
      <c r="B53" s="334" t="s">
        <v>47</v>
      </c>
      <c r="C53" s="59">
        <v>1104946392</v>
      </c>
      <c r="D53" s="59" t="s">
        <v>837</v>
      </c>
      <c r="E53" s="125" t="s">
        <v>18</v>
      </c>
      <c r="F53" s="125"/>
      <c r="G53" s="335" t="s">
        <v>1160</v>
      </c>
      <c r="H53" s="142" t="s">
        <v>168</v>
      </c>
      <c r="I53" s="59" t="s">
        <v>1878</v>
      </c>
      <c r="J53" s="64"/>
      <c r="K53" s="64"/>
    </row>
    <row r="54" spans="1:14" ht="15.75" x14ac:dyDescent="0.25">
      <c r="A54" s="59">
        <v>45</v>
      </c>
      <c r="B54" s="334" t="s">
        <v>47</v>
      </c>
      <c r="C54" s="59">
        <v>1107982833</v>
      </c>
      <c r="D54" s="338" t="s">
        <v>971</v>
      </c>
      <c r="E54" s="125" t="s">
        <v>18</v>
      </c>
      <c r="F54" s="125"/>
      <c r="G54" s="335" t="s">
        <v>1163</v>
      </c>
      <c r="H54" s="142" t="s">
        <v>807</v>
      </c>
      <c r="I54" s="59" t="s">
        <v>808</v>
      </c>
      <c r="J54" s="64"/>
      <c r="K54" s="64"/>
    </row>
    <row r="55" spans="1:14" ht="15.75" x14ac:dyDescent="0.25">
      <c r="A55" s="59">
        <v>46</v>
      </c>
      <c r="B55" s="334" t="s">
        <v>47</v>
      </c>
      <c r="C55" s="59">
        <v>1105471701</v>
      </c>
      <c r="D55" s="195" t="s">
        <v>836</v>
      </c>
      <c r="E55" s="125" t="s">
        <v>18</v>
      </c>
      <c r="F55" s="125"/>
      <c r="G55" s="335" t="s">
        <v>1165</v>
      </c>
      <c r="H55" s="142" t="s">
        <v>1879</v>
      </c>
      <c r="I55" s="56" t="s">
        <v>271</v>
      </c>
      <c r="J55" s="64"/>
      <c r="K55" s="64"/>
    </row>
    <row r="56" spans="1:14" x14ac:dyDescent="0.25">
      <c r="A56" s="64"/>
      <c r="B56" s="96"/>
      <c r="C56" s="64"/>
      <c r="D56" s="195"/>
      <c r="E56" s="58"/>
      <c r="F56" s="96"/>
      <c r="G56" s="209"/>
      <c r="H56" s="180"/>
      <c r="I56" s="64"/>
      <c r="J56" s="64"/>
      <c r="K56" s="64"/>
    </row>
    <row r="57" spans="1:14" ht="15.75" x14ac:dyDescent="0.25">
      <c r="A57" s="261"/>
      <c r="B57" s="117"/>
      <c r="C57" s="64"/>
      <c r="D57" s="118"/>
      <c r="E57" s="58"/>
      <c r="F57" s="125"/>
      <c r="G57" s="208"/>
      <c r="H57" s="180"/>
      <c r="I57" s="64"/>
      <c r="J57" s="64"/>
      <c r="K57" s="64"/>
      <c r="L57" s="90"/>
      <c r="M57"/>
    </row>
  </sheetData>
  <autoFilter ref="A9:M48"/>
  <sortState ref="A10:I55">
    <sortCondition ref="D10:D55"/>
  </sortState>
  <mergeCells count="1">
    <mergeCell ref="A3:G3"/>
  </mergeCells>
  <conditionalFormatting sqref="C1:C4 C6:C8">
    <cfRule type="duplicateValues" dxfId="1955" priority="202"/>
  </conditionalFormatting>
  <conditionalFormatting sqref="G1:G8 G58:G1048576">
    <cfRule type="containsText" dxfId="1954" priority="185" operator="containsText" text="ñ">
      <formula>NOT(ISERROR(SEARCH("ñ",G1)))</formula>
    </cfRule>
    <cfRule type="cellIs" dxfId="1953" priority="186" operator="equal">
      <formula>"ñ"</formula>
    </cfRule>
  </conditionalFormatting>
  <conditionalFormatting sqref="C97:C1048576 C1:C4 C6:C8">
    <cfRule type="duplicateValues" dxfId="1952" priority="180"/>
  </conditionalFormatting>
  <conditionalFormatting sqref="C1:C4 C6:C8">
    <cfRule type="duplicateValues" dxfId="1951" priority="8960"/>
  </conditionalFormatting>
  <conditionalFormatting sqref="G1:G8 G58:G1048576">
    <cfRule type="containsText" dxfId="1950" priority="178" operator="containsText" text="Ñ">
      <formula>NOT(ISERROR(SEARCH("Ñ",G1)))</formula>
    </cfRule>
  </conditionalFormatting>
  <conditionalFormatting sqref="C97:C1048576 C1:C4 C6:C8">
    <cfRule type="duplicateValues" dxfId="1949" priority="170"/>
    <cfRule type="duplicateValues" dxfId="1948" priority="171"/>
  </conditionalFormatting>
  <conditionalFormatting sqref="C96:C1048576 C1:C4 C6:C8">
    <cfRule type="duplicateValues" dxfId="1947" priority="169"/>
  </conditionalFormatting>
  <conditionalFormatting sqref="C96:C1048576 C1:C4 C6:C8">
    <cfRule type="duplicateValues" dxfId="1946" priority="162"/>
  </conditionalFormatting>
  <conditionalFormatting sqref="C60:C95">
    <cfRule type="duplicateValues" dxfId="1945" priority="112"/>
  </conditionalFormatting>
  <conditionalFormatting sqref="C60:C95">
    <cfRule type="duplicateValues" dxfId="1944" priority="113"/>
    <cfRule type="duplicateValues" dxfId="1943" priority="114"/>
  </conditionalFormatting>
  <conditionalFormatting sqref="C60:C95">
    <cfRule type="duplicateValues" dxfId="1942" priority="115"/>
    <cfRule type="duplicateValues" dxfId="1941" priority="116"/>
  </conditionalFormatting>
  <conditionalFormatting sqref="C60:C95">
    <cfRule type="duplicateValues" dxfId="1940" priority="111"/>
  </conditionalFormatting>
  <conditionalFormatting sqref="C60:C1048576 C1:C4 C6:C8">
    <cfRule type="duplicateValues" dxfId="1939" priority="110"/>
  </conditionalFormatting>
  <conditionalFormatting sqref="G9:I9">
    <cfRule type="containsText" dxfId="1938" priority="108" operator="containsText" text="ñ">
      <formula>NOT(ISERROR(SEARCH("ñ",G9)))</formula>
    </cfRule>
    <cfRule type="cellIs" dxfId="1937" priority="109" operator="equal">
      <formula>"ñ"</formula>
    </cfRule>
  </conditionalFormatting>
  <conditionalFormatting sqref="G9:I9">
    <cfRule type="containsText" dxfId="1936" priority="107" operator="containsText" text="Ñ">
      <formula>NOT(ISERROR(SEARCH("Ñ",G9)))</formula>
    </cfRule>
  </conditionalFormatting>
  <conditionalFormatting sqref="C9">
    <cfRule type="duplicateValues" dxfId="1935" priority="106"/>
  </conditionalFormatting>
  <conditionalFormatting sqref="C60:C1048576 C1:C4 C6:C9">
    <cfRule type="duplicateValues" dxfId="1934" priority="101"/>
    <cfRule type="duplicateValues" dxfId="1933" priority="102"/>
  </conditionalFormatting>
  <conditionalFormatting sqref="C58:C1048576 C1:C4 C6:C9">
    <cfRule type="duplicateValues" dxfId="1932" priority="88"/>
  </conditionalFormatting>
  <conditionalFormatting sqref="C1:C4 C58:C1048576 C6:C9">
    <cfRule type="duplicateValues" dxfId="1931" priority="79"/>
  </conditionalFormatting>
  <conditionalFormatting sqref="C56">
    <cfRule type="duplicateValues" dxfId="1930" priority="74"/>
  </conditionalFormatting>
  <conditionalFormatting sqref="C56">
    <cfRule type="duplicateValues" dxfId="1929" priority="75"/>
    <cfRule type="duplicateValues" dxfId="1928" priority="76"/>
  </conditionalFormatting>
  <conditionalFormatting sqref="D56">
    <cfRule type="duplicateValues" dxfId="1927" priority="77"/>
  </conditionalFormatting>
  <conditionalFormatting sqref="D56">
    <cfRule type="duplicateValues" dxfId="1926" priority="78"/>
  </conditionalFormatting>
  <conditionalFormatting sqref="G56">
    <cfRule type="containsText" dxfId="1925" priority="72" operator="containsText" text="ñ">
      <formula>NOT(ISERROR(SEARCH("ñ",G56)))</formula>
    </cfRule>
    <cfRule type="cellIs" dxfId="1924" priority="73" operator="equal">
      <formula>"ñ"</formula>
    </cfRule>
  </conditionalFormatting>
  <conditionalFormatting sqref="G56">
    <cfRule type="containsText" dxfId="1923" priority="71" operator="containsText" text="Ñ">
      <formula>NOT(ISERROR(SEARCH("Ñ",G56)))</formula>
    </cfRule>
  </conditionalFormatting>
  <conditionalFormatting sqref="C56">
    <cfRule type="duplicateValues" dxfId="1922" priority="70"/>
  </conditionalFormatting>
  <conditionalFormatting sqref="C56">
    <cfRule type="duplicateValues" dxfId="1921" priority="69"/>
  </conditionalFormatting>
  <conditionalFormatting sqref="C56">
    <cfRule type="duplicateValues" dxfId="1920" priority="68"/>
  </conditionalFormatting>
  <conditionalFormatting sqref="G57">
    <cfRule type="containsText" dxfId="1919" priority="61" operator="containsText" text="ñ">
      <formula>NOT(ISERROR(SEARCH("ñ",G57)))</formula>
    </cfRule>
    <cfRule type="cellIs" dxfId="1918" priority="62" operator="equal">
      <formula>"ñ"</formula>
    </cfRule>
  </conditionalFormatting>
  <conditionalFormatting sqref="G57">
    <cfRule type="containsText" dxfId="1917" priority="60" operator="containsText" text="Ñ">
      <formula>NOT(ISERROR(SEARCH("Ñ",G57)))</formula>
    </cfRule>
  </conditionalFormatting>
  <conditionalFormatting sqref="C57">
    <cfRule type="duplicateValues" dxfId="1916" priority="63"/>
  </conditionalFormatting>
  <conditionalFormatting sqref="C57">
    <cfRule type="duplicateValues" dxfId="1915" priority="64"/>
    <cfRule type="duplicateValues" dxfId="1914" priority="65"/>
  </conditionalFormatting>
  <conditionalFormatting sqref="D57">
    <cfRule type="duplicateValues" dxfId="1913" priority="66"/>
  </conditionalFormatting>
  <conditionalFormatting sqref="C5">
    <cfRule type="duplicateValues" dxfId="1912" priority="59"/>
  </conditionalFormatting>
  <conditionalFormatting sqref="C5">
    <cfRule type="duplicateValues" dxfId="1911" priority="58"/>
  </conditionalFormatting>
  <conditionalFormatting sqref="G12:G16 G19:G20 G25:G30 G32 G49 G39:G46 G53:G54">
    <cfRule type="containsText" dxfId="1910" priority="26" operator="containsText" text="ñ">
      <formula>NOT(ISERROR(SEARCH("ñ",G12)))</formula>
    </cfRule>
    <cfRule type="cellIs" dxfId="1909" priority="27" operator="equal">
      <formula>"ñ"</formula>
    </cfRule>
  </conditionalFormatting>
  <conditionalFormatting sqref="G12:G17 G19:G20 G25:G30 G32 G49 G39:G46 G53:G54">
    <cfRule type="containsText" dxfId="1908" priority="25" operator="containsText" text="Ñ">
      <formula>NOT(ISERROR(SEARCH("Ñ",G12)))</formula>
    </cfRule>
  </conditionalFormatting>
  <conditionalFormatting sqref="G10:G11 G18 G21:G24 G31 G33:G38 G50:G52 G55">
    <cfRule type="containsText" dxfId="1907" priority="22" operator="containsText" text="Ñ">
      <formula>NOT(ISERROR(SEARCH("Ñ",G10)))</formula>
    </cfRule>
    <cfRule type="containsText" dxfId="1906" priority="23" operator="containsText" text="ñ">
      <formula>NOT(ISERROR(SEARCH("ñ",G10)))</formula>
    </cfRule>
    <cfRule type="cellIs" dxfId="1905" priority="24" operator="equal">
      <formula>"ñ"</formula>
    </cfRule>
  </conditionalFormatting>
  <conditionalFormatting sqref="C32">
    <cfRule type="duplicateValues" dxfId="1904" priority="17"/>
  </conditionalFormatting>
  <conditionalFormatting sqref="C32">
    <cfRule type="duplicateValues" dxfId="1903" priority="18"/>
  </conditionalFormatting>
  <conditionalFormatting sqref="C39:C42">
    <cfRule type="duplicateValues" dxfId="1902" priority="19"/>
  </conditionalFormatting>
  <conditionalFormatting sqref="C33:C34">
    <cfRule type="duplicateValues" dxfId="1901" priority="20"/>
  </conditionalFormatting>
  <conditionalFormatting sqref="C53:C54">
    <cfRule type="duplicateValues" dxfId="1900" priority="21"/>
  </conditionalFormatting>
  <conditionalFormatting sqref="C43:C44">
    <cfRule type="duplicateValues" dxfId="1899" priority="15"/>
  </conditionalFormatting>
  <conditionalFormatting sqref="D45">
    <cfRule type="duplicateValues" dxfId="1898" priority="13"/>
  </conditionalFormatting>
  <conditionalFormatting sqref="C45">
    <cfRule type="duplicateValues" dxfId="1897" priority="14"/>
  </conditionalFormatting>
  <conditionalFormatting sqref="C50:C52">
    <cfRule type="duplicateValues" dxfId="1896" priority="16"/>
  </conditionalFormatting>
  <conditionalFormatting sqref="C12">
    <cfRule type="duplicateValues" dxfId="1895" priority="11"/>
  </conditionalFormatting>
  <conditionalFormatting sqref="D12">
    <cfRule type="duplicateValues" dxfId="1894" priority="12"/>
  </conditionalFormatting>
  <conditionalFormatting sqref="C20">
    <cfRule type="duplicateValues" dxfId="1893" priority="3"/>
  </conditionalFormatting>
  <conditionalFormatting sqref="C20">
    <cfRule type="duplicateValues" dxfId="1892" priority="2"/>
  </conditionalFormatting>
  <conditionalFormatting sqref="C20">
    <cfRule type="duplicateValues" dxfId="1891" priority="1"/>
  </conditionalFormatting>
  <conditionalFormatting sqref="D20">
    <cfRule type="duplicateValues" dxfId="1890" priority="4"/>
  </conditionalFormatting>
  <conditionalFormatting sqref="C22">
    <cfRule type="duplicateValues" dxfId="1889" priority="5"/>
  </conditionalFormatting>
  <conditionalFormatting sqref="C19">
    <cfRule type="duplicateValues" dxfId="1888" priority="6"/>
  </conditionalFormatting>
  <conditionalFormatting sqref="C14:C17">
    <cfRule type="duplicateValues" dxfId="1887" priority="7"/>
  </conditionalFormatting>
  <conditionalFormatting sqref="C23 C21">
    <cfRule type="duplicateValues" dxfId="1886" priority="8"/>
  </conditionalFormatting>
  <conditionalFormatting sqref="C23">
    <cfRule type="duplicateValues" dxfId="1885" priority="9"/>
  </conditionalFormatting>
  <conditionalFormatting sqref="C21:C23">
    <cfRule type="duplicateValues" dxfId="1884" priority="10"/>
  </conditionalFormatting>
  <conditionalFormatting sqref="C18 C55 C10:C11">
    <cfRule type="duplicateValues" dxfId="1883" priority="28"/>
  </conditionalFormatting>
  <conditionalFormatting sqref="C12">
    <cfRule type="duplicateValues" dxfId="1882" priority="29"/>
  </conditionalFormatting>
  <conditionalFormatting sqref="C13">
    <cfRule type="duplicateValues" dxfId="1881" priority="30"/>
  </conditionalFormatting>
  <conditionalFormatting sqref="C13">
    <cfRule type="duplicateValues" dxfId="1880" priority="31"/>
    <cfRule type="duplicateValues" dxfId="1879" priority="32"/>
  </conditionalFormatting>
  <conditionalFormatting sqref="C13">
    <cfRule type="duplicateValues" dxfId="1878" priority="33"/>
  </conditionalFormatting>
  <conditionalFormatting sqref="C24">
    <cfRule type="duplicateValues" dxfId="1877" priority="34"/>
  </conditionalFormatting>
  <conditionalFormatting sqref="C25 C19:C20 C14:C17">
    <cfRule type="duplicateValues" dxfId="1876" priority="35"/>
  </conditionalFormatting>
  <conditionalFormatting sqref="C25 C19:C20 C14:C17">
    <cfRule type="duplicateValues" dxfId="1875" priority="36"/>
    <cfRule type="duplicateValues" dxfId="1874" priority="37"/>
  </conditionalFormatting>
  <conditionalFormatting sqref="C25 C19">
    <cfRule type="duplicateValues" dxfId="1873" priority="38"/>
  </conditionalFormatting>
  <conditionalFormatting sqref="C19:C25 C13:C17">
    <cfRule type="duplicateValues" dxfId="1872" priority="39"/>
  </conditionalFormatting>
  <conditionalFormatting sqref="C33:C34">
    <cfRule type="duplicateValues" dxfId="1871" priority="40"/>
  </conditionalFormatting>
  <conditionalFormatting sqref="C43:C45">
    <cfRule type="duplicateValues" dxfId="1870" priority="41"/>
  </conditionalFormatting>
  <conditionalFormatting sqref="C43:C45">
    <cfRule type="duplicateValues" dxfId="1869" priority="42"/>
    <cfRule type="duplicateValues" dxfId="1868" priority="43"/>
  </conditionalFormatting>
  <conditionalFormatting sqref="C18 C43:C45 C10:C11 C55 C50:C52">
    <cfRule type="duplicateValues" dxfId="1867" priority="44"/>
  </conditionalFormatting>
  <conditionalFormatting sqref="C50:C52">
    <cfRule type="duplicateValues" dxfId="1866" priority="45"/>
  </conditionalFormatting>
  <conditionalFormatting sqref="C46:C49">
    <cfRule type="duplicateValues" dxfId="1865" priority="46"/>
  </conditionalFormatting>
  <conditionalFormatting sqref="C46:C49">
    <cfRule type="duplicateValues" dxfId="1864" priority="47"/>
    <cfRule type="duplicateValues" dxfId="1863" priority="48"/>
  </conditionalFormatting>
  <conditionalFormatting sqref="D46:D49">
    <cfRule type="duplicateValues" dxfId="1862" priority="49"/>
  </conditionalFormatting>
  <conditionalFormatting sqref="C39:C42 C32:C34 C53:C54">
    <cfRule type="duplicateValues" dxfId="1861" priority="50"/>
  </conditionalFormatting>
  <conditionalFormatting sqref="C39:C42 C32:C34 C53:C54">
    <cfRule type="duplicateValues" dxfId="1860" priority="51"/>
    <cfRule type="duplicateValues" dxfId="1859" priority="52"/>
  </conditionalFormatting>
  <conditionalFormatting sqref="C32 C53:C54 C39:C42">
    <cfRule type="duplicateValues" dxfId="1858" priority="53"/>
  </conditionalFormatting>
  <conditionalFormatting sqref="C32 C53:C54 C39:C42">
    <cfRule type="duplicateValues" dxfId="1857" priority="54"/>
    <cfRule type="duplicateValues" dxfId="1856" priority="55"/>
  </conditionalFormatting>
  <conditionalFormatting sqref="C35:C38 C26:C31">
    <cfRule type="duplicateValues" dxfId="1855" priority="56"/>
  </conditionalFormatting>
  <conditionalFormatting sqref="C26:C31 C35:C38">
    <cfRule type="duplicateValues" dxfId="1854" priority="57"/>
  </conditionalFormatting>
  <hyperlinks>
    <hyperlink ref="G21" r:id="rId1"/>
    <hyperlink ref="G44" r:id="rId2"/>
    <hyperlink ref="G29" r:id="rId3"/>
    <hyperlink ref="G34" r:id="rId4"/>
    <hyperlink ref="G17" r:id="rId5"/>
  </hyperlinks>
  <pageMargins left="0.7" right="0.7" top="0.75" bottom="0.75" header="0.3" footer="0.3"/>
  <pageSetup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59"/>
  <sheetViews>
    <sheetView topLeftCell="A7" workbookViewId="0">
      <selection activeCell="A10" sqref="A10:A55"/>
    </sheetView>
  </sheetViews>
  <sheetFormatPr baseColWidth="10" defaultRowHeight="15" x14ac:dyDescent="0.25"/>
  <cols>
    <col min="1" max="1" width="3.7109375" customWidth="1"/>
    <col min="2" max="2" width="4" customWidth="1"/>
    <col min="3" max="3" width="19.85546875" customWidth="1"/>
    <col min="4" max="4" width="38.28515625" customWidth="1"/>
    <col min="5" max="5" width="4.85546875" customWidth="1"/>
    <col min="6" max="6" width="5.7109375" hidden="1" customWidth="1"/>
    <col min="7" max="7" width="59.42578125" customWidth="1"/>
    <col min="8" max="8" width="11.140625" customWidth="1"/>
    <col min="9" max="9" width="21.85546875" customWidth="1"/>
    <col min="10" max="11" width="13.42578125" customWidth="1"/>
    <col min="12" max="12" width="5.140625" customWidth="1"/>
    <col min="13" max="13" width="5.7109375" style="78" customWidth="1"/>
    <col min="14" max="15" width="11.42578125" style="38"/>
    <col min="16" max="17" width="11.42578125" style="43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129"/>
      <c r="I1" s="129"/>
      <c r="J1" s="47"/>
      <c r="K1" s="47"/>
      <c r="L1" s="160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129"/>
      <c r="I2" s="129"/>
      <c r="J2" s="47"/>
      <c r="K2" s="47"/>
      <c r="L2" s="160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45"/>
      <c r="I3" s="45"/>
      <c r="J3" s="47"/>
      <c r="K3" s="47"/>
      <c r="L3" s="160"/>
    </row>
    <row r="4" spans="1:17" x14ac:dyDescent="0.25">
      <c r="A4" s="48" t="s">
        <v>262</v>
      </c>
      <c r="B4" s="49"/>
      <c r="C4" s="49"/>
      <c r="D4" s="48"/>
      <c r="E4" s="48"/>
      <c r="F4" s="48"/>
      <c r="G4" s="48"/>
      <c r="H4" s="129"/>
      <c r="I4" s="129"/>
      <c r="J4" s="47"/>
      <c r="K4" s="47"/>
      <c r="L4" s="160"/>
    </row>
    <row r="5" spans="1:17" x14ac:dyDescent="0.25">
      <c r="A5" s="48" t="s">
        <v>1006</v>
      </c>
      <c r="B5" s="49"/>
      <c r="C5" s="331" t="s">
        <v>2324</v>
      </c>
      <c r="D5" s="48"/>
      <c r="E5" s="48"/>
      <c r="F5" s="48"/>
      <c r="G5" s="48"/>
      <c r="H5" s="129"/>
      <c r="I5" s="129"/>
      <c r="J5" s="47"/>
      <c r="K5" s="47"/>
      <c r="L5" s="160"/>
    </row>
    <row r="6" spans="1:17" x14ac:dyDescent="0.25">
      <c r="A6" s="48" t="s">
        <v>1007</v>
      </c>
      <c r="B6" s="49"/>
      <c r="C6" s="49"/>
      <c r="D6" s="48"/>
      <c r="E6" s="48"/>
      <c r="F6" s="48"/>
      <c r="G6" s="48"/>
      <c r="H6" s="129"/>
      <c r="I6" s="129"/>
      <c r="J6" s="47"/>
      <c r="K6" s="47"/>
      <c r="L6" s="160"/>
    </row>
    <row r="7" spans="1:17" x14ac:dyDescent="0.25">
      <c r="A7" s="48" t="s">
        <v>2</v>
      </c>
      <c r="B7" s="45"/>
      <c r="C7" s="45"/>
      <c r="D7" s="44"/>
      <c r="E7" s="44"/>
      <c r="F7" s="44"/>
      <c r="G7" s="44"/>
      <c r="H7" s="129"/>
      <c r="I7" s="129"/>
      <c r="J7" s="47"/>
      <c r="K7" s="128" t="s">
        <v>2319</v>
      </c>
      <c r="L7" s="160"/>
    </row>
    <row r="8" spans="1:17" x14ac:dyDescent="0.25">
      <c r="A8" s="41"/>
      <c r="B8" s="50"/>
      <c r="C8" s="50"/>
      <c r="D8" s="41"/>
      <c r="E8" s="41"/>
      <c r="F8" s="41"/>
      <c r="G8" s="41"/>
      <c r="H8" s="107"/>
      <c r="I8" s="107"/>
      <c r="J8" s="47"/>
      <c r="K8" s="47"/>
      <c r="L8" s="160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3" t="s">
        <v>1888</v>
      </c>
      <c r="F9" s="53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193" t="s">
        <v>10</v>
      </c>
      <c r="L9" s="160"/>
      <c r="M9" s="192" t="s">
        <v>11</v>
      </c>
      <c r="P9" s="43"/>
      <c r="Q9" s="43"/>
    </row>
    <row r="10" spans="1:17" ht="15.75" customHeight="1" x14ac:dyDescent="0.25">
      <c r="A10" s="59">
        <v>1</v>
      </c>
      <c r="B10" s="334" t="s">
        <v>76</v>
      </c>
      <c r="C10" s="59">
        <v>1106635803</v>
      </c>
      <c r="D10" s="338" t="s">
        <v>925</v>
      </c>
      <c r="E10" s="125" t="s">
        <v>18</v>
      </c>
      <c r="F10" s="125"/>
      <c r="G10" s="335" t="s">
        <v>1021</v>
      </c>
      <c r="H10" s="142" t="s">
        <v>15</v>
      </c>
      <c r="I10" s="59" t="s">
        <v>304</v>
      </c>
      <c r="J10" s="64"/>
      <c r="K10" s="64"/>
    </row>
    <row r="11" spans="1:17" ht="15.75" customHeight="1" x14ac:dyDescent="0.25">
      <c r="A11" s="59">
        <v>2</v>
      </c>
      <c r="B11" s="334" t="s">
        <v>76</v>
      </c>
      <c r="C11" s="59">
        <v>1201464541</v>
      </c>
      <c r="D11" s="195" t="s">
        <v>922</v>
      </c>
      <c r="E11" s="125" t="s">
        <v>18</v>
      </c>
      <c r="F11" s="125"/>
      <c r="G11" s="335" t="s">
        <v>1030</v>
      </c>
      <c r="H11" s="142" t="s">
        <v>181</v>
      </c>
      <c r="I11" s="59" t="s">
        <v>182</v>
      </c>
      <c r="J11" s="64"/>
      <c r="K11" s="64"/>
    </row>
    <row r="12" spans="1:17" ht="15.75" customHeight="1" x14ac:dyDescent="0.25">
      <c r="A12" s="59">
        <v>3</v>
      </c>
      <c r="B12" s="334" t="s">
        <v>76</v>
      </c>
      <c r="C12" s="59">
        <v>1105471897</v>
      </c>
      <c r="D12" s="337" t="s">
        <v>921</v>
      </c>
      <c r="E12" s="125" t="s">
        <v>18</v>
      </c>
      <c r="F12" s="125"/>
      <c r="G12" s="335" t="s">
        <v>1031</v>
      </c>
      <c r="H12" s="142" t="s">
        <v>181</v>
      </c>
      <c r="I12" s="59" t="s">
        <v>182</v>
      </c>
      <c r="J12" s="220"/>
      <c r="K12" s="42"/>
    </row>
    <row r="13" spans="1:17" ht="15.75" customHeight="1" x14ac:dyDescent="0.25">
      <c r="A13" s="59">
        <v>4</v>
      </c>
      <c r="B13" s="334" t="s">
        <v>76</v>
      </c>
      <c r="C13" s="56">
        <v>1028491861</v>
      </c>
      <c r="D13" s="56" t="s">
        <v>111</v>
      </c>
      <c r="E13" s="134" t="s">
        <v>14</v>
      </c>
      <c r="F13" s="56"/>
      <c r="G13" s="335" t="s">
        <v>1211</v>
      </c>
      <c r="H13" s="5" t="s">
        <v>168</v>
      </c>
      <c r="I13" s="56" t="s">
        <v>281</v>
      </c>
      <c r="J13" s="64"/>
      <c r="K13" s="64"/>
    </row>
    <row r="14" spans="1:17" ht="15.75" customHeight="1" x14ac:dyDescent="0.25">
      <c r="A14" s="59">
        <v>5</v>
      </c>
      <c r="B14" s="334" t="s">
        <v>76</v>
      </c>
      <c r="C14" s="59">
        <v>1104947243</v>
      </c>
      <c r="D14" s="339" t="s">
        <v>920</v>
      </c>
      <c r="E14" s="125" t="s">
        <v>18</v>
      </c>
      <c r="F14" s="125"/>
      <c r="G14" s="335" t="s">
        <v>1032</v>
      </c>
      <c r="H14" s="142" t="s">
        <v>181</v>
      </c>
      <c r="I14" s="59" t="s">
        <v>182</v>
      </c>
      <c r="J14" s="64"/>
      <c r="K14" s="64"/>
    </row>
    <row r="15" spans="1:17" ht="15.75" customHeight="1" x14ac:dyDescent="0.25">
      <c r="A15" s="59">
        <v>6</v>
      </c>
      <c r="B15" s="334" t="s">
        <v>76</v>
      </c>
      <c r="C15" s="59">
        <v>1104548550</v>
      </c>
      <c r="D15" s="333" t="s">
        <v>999</v>
      </c>
      <c r="E15" s="125" t="s">
        <v>18</v>
      </c>
      <c r="F15" s="334"/>
      <c r="G15" s="335" t="s">
        <v>1038</v>
      </c>
      <c r="H15" s="142" t="s">
        <v>191</v>
      </c>
      <c r="I15" s="56" t="s">
        <v>338</v>
      </c>
      <c r="J15" s="64"/>
      <c r="K15" s="64"/>
    </row>
    <row r="16" spans="1:17" ht="15.75" customHeight="1" x14ac:dyDescent="0.25">
      <c r="A16" s="59">
        <v>7</v>
      </c>
      <c r="B16" s="334" t="s">
        <v>76</v>
      </c>
      <c r="C16" s="59">
        <v>1105470955</v>
      </c>
      <c r="D16" s="338" t="s">
        <v>916</v>
      </c>
      <c r="E16" s="125" t="s">
        <v>18</v>
      </c>
      <c r="F16" s="125"/>
      <c r="G16" s="335" t="s">
        <v>1042</v>
      </c>
      <c r="H16" s="142" t="s">
        <v>1876</v>
      </c>
      <c r="I16" s="59" t="s">
        <v>186</v>
      </c>
      <c r="J16" s="64"/>
      <c r="K16" s="64"/>
    </row>
    <row r="17" spans="1:14" ht="15.75" customHeight="1" x14ac:dyDescent="0.25">
      <c r="A17" s="59">
        <v>8</v>
      </c>
      <c r="B17" s="334" t="s">
        <v>76</v>
      </c>
      <c r="C17" s="56">
        <v>1105470036</v>
      </c>
      <c r="D17" s="56" t="s">
        <v>144</v>
      </c>
      <c r="E17" s="134" t="s">
        <v>18</v>
      </c>
      <c r="F17" s="125"/>
      <c r="G17" s="348" t="s">
        <v>1790</v>
      </c>
      <c r="H17" s="56" t="s">
        <v>308</v>
      </c>
      <c r="I17" s="59" t="s">
        <v>198</v>
      </c>
      <c r="J17" s="64"/>
      <c r="K17" s="64"/>
    </row>
    <row r="18" spans="1:14" ht="15.75" customHeight="1" x14ac:dyDescent="0.25">
      <c r="A18" s="59">
        <v>9</v>
      </c>
      <c r="B18" s="334" t="s">
        <v>76</v>
      </c>
      <c r="C18" s="59">
        <v>1107981107</v>
      </c>
      <c r="D18" s="337" t="s">
        <v>957</v>
      </c>
      <c r="E18" s="125" t="s">
        <v>18</v>
      </c>
      <c r="F18" s="334"/>
      <c r="G18" s="335" t="s">
        <v>1048</v>
      </c>
      <c r="H18" s="142" t="s">
        <v>168</v>
      </c>
      <c r="I18" s="59" t="s">
        <v>169</v>
      </c>
      <c r="J18" s="220"/>
      <c r="K18" s="42"/>
    </row>
    <row r="19" spans="1:14" ht="15.75" customHeight="1" x14ac:dyDescent="0.25">
      <c r="A19" s="59">
        <v>10</v>
      </c>
      <c r="B19" s="334" t="s">
        <v>76</v>
      </c>
      <c r="C19" s="59">
        <v>1107982466</v>
      </c>
      <c r="D19" s="56" t="s">
        <v>1856</v>
      </c>
      <c r="E19" s="125" t="s">
        <v>18</v>
      </c>
      <c r="F19" s="125"/>
      <c r="G19" s="341" t="s">
        <v>1855</v>
      </c>
      <c r="H19" s="142" t="s">
        <v>181</v>
      </c>
      <c r="I19" s="59" t="s">
        <v>182</v>
      </c>
      <c r="J19" s="64"/>
      <c r="K19" s="64"/>
    </row>
    <row r="20" spans="1:14" ht="15.75" x14ac:dyDescent="0.25">
      <c r="A20" s="59">
        <v>11</v>
      </c>
      <c r="B20" s="334" t="s">
        <v>76</v>
      </c>
      <c r="C20" s="59">
        <v>1139225728</v>
      </c>
      <c r="D20" s="337" t="s">
        <v>854</v>
      </c>
      <c r="E20" s="125" t="s">
        <v>18</v>
      </c>
      <c r="F20" s="125"/>
      <c r="G20" s="335" t="s">
        <v>1070</v>
      </c>
      <c r="H20" s="142" t="s">
        <v>168</v>
      </c>
      <c r="I20" s="59" t="s">
        <v>1878</v>
      </c>
      <c r="J20" s="220"/>
      <c r="K20" s="42"/>
      <c r="N20" s="79"/>
    </row>
    <row r="21" spans="1:14" ht="15.75" x14ac:dyDescent="0.25">
      <c r="A21" s="59">
        <v>12</v>
      </c>
      <c r="B21" s="334" t="s">
        <v>76</v>
      </c>
      <c r="C21" s="59">
        <v>1139224768</v>
      </c>
      <c r="D21" s="5" t="s">
        <v>84</v>
      </c>
      <c r="E21" s="134" t="s">
        <v>14</v>
      </c>
      <c r="F21" s="134" t="s">
        <v>20</v>
      </c>
      <c r="G21" s="335" t="s">
        <v>1263</v>
      </c>
      <c r="H21" s="87" t="s">
        <v>191</v>
      </c>
      <c r="I21" s="56" t="s">
        <v>338</v>
      </c>
      <c r="J21" s="64"/>
      <c r="K21" s="64"/>
    </row>
    <row r="22" spans="1:14" ht="15.75" x14ac:dyDescent="0.25">
      <c r="A22" s="59">
        <v>13</v>
      </c>
      <c r="B22" s="334" t="s">
        <v>76</v>
      </c>
      <c r="C22" s="59">
        <v>1104947331</v>
      </c>
      <c r="D22" s="337" t="s">
        <v>882</v>
      </c>
      <c r="E22" s="125" t="s">
        <v>18</v>
      </c>
      <c r="F22" s="125"/>
      <c r="G22" s="335" t="s">
        <v>1074</v>
      </c>
      <c r="H22" s="142" t="s">
        <v>372</v>
      </c>
      <c r="I22" s="59" t="s">
        <v>88</v>
      </c>
      <c r="J22" s="64"/>
      <c r="K22" s="64"/>
    </row>
    <row r="23" spans="1:14" ht="15.75" x14ac:dyDescent="0.25">
      <c r="A23" s="59">
        <v>14</v>
      </c>
      <c r="B23" s="334" t="s">
        <v>76</v>
      </c>
      <c r="C23" s="59">
        <v>1029666419</v>
      </c>
      <c r="D23" s="337" t="s">
        <v>881</v>
      </c>
      <c r="E23" s="125" t="s">
        <v>18</v>
      </c>
      <c r="F23" s="125"/>
      <c r="G23" s="335" t="s">
        <v>1080</v>
      </c>
      <c r="H23" s="142" t="s">
        <v>168</v>
      </c>
      <c r="I23" s="59" t="s">
        <v>1878</v>
      </c>
      <c r="J23" s="64"/>
      <c r="K23" s="106"/>
    </row>
    <row r="24" spans="1:14" ht="15.75" x14ac:dyDescent="0.25">
      <c r="A24" s="59">
        <v>15</v>
      </c>
      <c r="B24" s="334" t="s">
        <v>76</v>
      </c>
      <c r="C24" s="59">
        <v>1104947139</v>
      </c>
      <c r="D24" s="195" t="s">
        <v>911</v>
      </c>
      <c r="E24" s="125" t="s">
        <v>18</v>
      </c>
      <c r="F24" s="125"/>
      <c r="G24" s="335" t="s">
        <v>1084</v>
      </c>
      <c r="H24" s="142" t="s">
        <v>1876</v>
      </c>
      <c r="I24" s="59" t="s">
        <v>186</v>
      </c>
      <c r="J24" s="64"/>
      <c r="K24" s="64"/>
    </row>
    <row r="25" spans="1:14" ht="15.75" x14ac:dyDescent="0.25">
      <c r="A25" s="59">
        <v>16</v>
      </c>
      <c r="B25" s="334" t="s">
        <v>76</v>
      </c>
      <c r="C25" s="59">
        <v>1104946891</v>
      </c>
      <c r="D25" s="337" t="s">
        <v>879</v>
      </c>
      <c r="E25" s="125" t="s">
        <v>18</v>
      </c>
      <c r="F25" s="125"/>
      <c r="G25" s="335" t="s">
        <v>1094</v>
      </c>
      <c r="H25" s="142" t="s">
        <v>308</v>
      </c>
      <c r="I25" s="59" t="s">
        <v>198</v>
      </c>
      <c r="J25" s="64"/>
      <c r="K25" s="64"/>
    </row>
    <row r="26" spans="1:14" ht="15.75" x14ac:dyDescent="0.25">
      <c r="A26" s="59">
        <v>17</v>
      </c>
      <c r="B26" s="334" t="s">
        <v>76</v>
      </c>
      <c r="C26" s="59">
        <v>1107982648</v>
      </c>
      <c r="D26" s="338" t="s">
        <v>909</v>
      </c>
      <c r="E26" s="125" t="s">
        <v>18</v>
      </c>
      <c r="F26" s="125"/>
      <c r="G26" s="335" t="s">
        <v>1095</v>
      </c>
      <c r="H26" s="142" t="s">
        <v>1879</v>
      </c>
      <c r="I26" s="56" t="s">
        <v>271</v>
      </c>
      <c r="J26" s="220"/>
      <c r="K26" s="42"/>
    </row>
    <row r="27" spans="1:14" x14ac:dyDescent="0.25">
      <c r="A27" s="59">
        <v>18</v>
      </c>
      <c r="B27" s="334" t="s">
        <v>76</v>
      </c>
      <c r="C27" s="59">
        <v>1104946543</v>
      </c>
      <c r="D27" s="337" t="s">
        <v>907</v>
      </c>
      <c r="E27" s="125" t="s">
        <v>18</v>
      </c>
      <c r="F27" s="125"/>
      <c r="G27" s="341" t="s">
        <v>1782</v>
      </c>
      <c r="H27" s="142" t="s">
        <v>181</v>
      </c>
      <c r="I27" s="59" t="s">
        <v>195</v>
      </c>
      <c r="J27" s="64"/>
      <c r="K27" s="64"/>
    </row>
    <row r="28" spans="1:14" ht="15.75" x14ac:dyDescent="0.25">
      <c r="A28" s="59">
        <v>19</v>
      </c>
      <c r="B28" s="334" t="s">
        <v>76</v>
      </c>
      <c r="C28" s="59">
        <v>1201464215</v>
      </c>
      <c r="D28" s="347" t="s">
        <v>906</v>
      </c>
      <c r="E28" s="125" t="s">
        <v>18</v>
      </c>
      <c r="F28" s="125"/>
      <c r="G28" s="335" t="s">
        <v>1106</v>
      </c>
      <c r="H28" s="145" t="s">
        <v>171</v>
      </c>
      <c r="I28" s="145" t="s">
        <v>172</v>
      </c>
      <c r="J28" s="64"/>
      <c r="K28" s="64"/>
    </row>
    <row r="29" spans="1:14" ht="15.75" x14ac:dyDescent="0.25">
      <c r="A29" s="59">
        <v>20</v>
      </c>
      <c r="B29" s="334" t="s">
        <v>76</v>
      </c>
      <c r="C29" s="59">
        <v>1106228919</v>
      </c>
      <c r="D29" s="337" t="s">
        <v>942</v>
      </c>
      <c r="E29" s="125" t="s">
        <v>18</v>
      </c>
      <c r="F29" s="125"/>
      <c r="G29" s="335" t="s">
        <v>1107</v>
      </c>
      <c r="H29" s="142" t="s">
        <v>168</v>
      </c>
      <c r="I29" s="59" t="s">
        <v>281</v>
      </c>
      <c r="J29" s="64"/>
      <c r="K29" s="64"/>
    </row>
    <row r="30" spans="1:14" x14ac:dyDescent="0.25">
      <c r="A30" s="59">
        <v>21</v>
      </c>
      <c r="B30" s="334" t="s">
        <v>76</v>
      </c>
      <c r="C30" s="59">
        <v>1105470292</v>
      </c>
      <c r="D30" s="56" t="s">
        <v>1857</v>
      </c>
      <c r="E30" s="134" t="s">
        <v>14</v>
      </c>
      <c r="F30" s="125"/>
      <c r="G30" s="341" t="s">
        <v>1858</v>
      </c>
      <c r="H30" s="56" t="s">
        <v>308</v>
      </c>
      <c r="I30" s="59" t="s">
        <v>198</v>
      </c>
      <c r="J30" s="64"/>
      <c r="K30" s="64"/>
      <c r="N30" s="79"/>
    </row>
    <row r="31" spans="1:14" ht="15.75" x14ac:dyDescent="0.25">
      <c r="A31" s="59">
        <v>22</v>
      </c>
      <c r="B31" s="334" t="s">
        <v>76</v>
      </c>
      <c r="C31" s="56">
        <v>1201463774</v>
      </c>
      <c r="D31" s="337" t="s">
        <v>98</v>
      </c>
      <c r="E31" s="134" t="s">
        <v>14</v>
      </c>
      <c r="F31" s="134"/>
      <c r="G31" s="335" t="s">
        <v>1228</v>
      </c>
      <c r="H31" s="5" t="s">
        <v>168</v>
      </c>
      <c r="I31" s="59" t="s">
        <v>169</v>
      </c>
      <c r="J31" s="64"/>
      <c r="K31" s="64"/>
    </row>
    <row r="32" spans="1:14" ht="15.75" x14ac:dyDescent="0.25">
      <c r="A32" s="59">
        <v>23</v>
      </c>
      <c r="B32" s="334" t="s">
        <v>76</v>
      </c>
      <c r="C32" s="59">
        <v>1104947978</v>
      </c>
      <c r="D32" s="195" t="s">
        <v>903</v>
      </c>
      <c r="E32" s="125" t="s">
        <v>18</v>
      </c>
      <c r="F32" s="125"/>
      <c r="G32" s="335" t="s">
        <v>1116</v>
      </c>
      <c r="H32" s="142" t="s">
        <v>1879</v>
      </c>
      <c r="I32" s="56" t="s">
        <v>271</v>
      </c>
      <c r="J32" s="64"/>
      <c r="K32" s="64"/>
    </row>
    <row r="33" spans="1:14" ht="15.75" x14ac:dyDescent="0.25">
      <c r="A33" s="59">
        <v>24</v>
      </c>
      <c r="B33" s="334" t="s">
        <v>76</v>
      </c>
      <c r="C33" s="59">
        <v>1107982002</v>
      </c>
      <c r="D33" s="337" t="s">
        <v>902</v>
      </c>
      <c r="E33" s="125" t="s">
        <v>18</v>
      </c>
      <c r="F33" s="134"/>
      <c r="G33" s="335" t="s">
        <v>1117</v>
      </c>
      <c r="H33" s="145" t="s">
        <v>171</v>
      </c>
      <c r="I33" s="145" t="s">
        <v>172</v>
      </c>
      <c r="J33" s="220"/>
      <c r="K33" s="42"/>
    </row>
    <row r="34" spans="1:14" ht="15.75" x14ac:dyDescent="0.25">
      <c r="A34" s="59">
        <v>25</v>
      </c>
      <c r="B34" s="334" t="s">
        <v>76</v>
      </c>
      <c r="C34" s="59">
        <v>1058550762</v>
      </c>
      <c r="D34" s="195" t="s">
        <v>842</v>
      </c>
      <c r="E34" s="125" t="s">
        <v>18</v>
      </c>
      <c r="F34" s="125"/>
      <c r="G34" s="335" t="s">
        <v>1119</v>
      </c>
      <c r="H34" s="142" t="s">
        <v>308</v>
      </c>
      <c r="I34" s="59" t="s">
        <v>198</v>
      </c>
      <c r="J34" s="68"/>
      <c r="K34" s="68"/>
    </row>
    <row r="35" spans="1:14" ht="15.75" x14ac:dyDescent="0.25">
      <c r="A35" s="59">
        <v>26</v>
      </c>
      <c r="B35" s="334" t="s">
        <v>76</v>
      </c>
      <c r="C35" s="59">
        <v>1107983209</v>
      </c>
      <c r="D35" s="56" t="s">
        <v>939</v>
      </c>
      <c r="E35" s="125" t="s">
        <v>18</v>
      </c>
      <c r="F35" s="334"/>
      <c r="G35" s="335" t="s">
        <v>1120</v>
      </c>
      <c r="H35" s="142" t="s">
        <v>168</v>
      </c>
      <c r="I35" s="59" t="s">
        <v>281</v>
      </c>
      <c r="J35" s="64"/>
      <c r="K35" s="64"/>
    </row>
    <row r="36" spans="1:14" ht="15.75" x14ac:dyDescent="0.25">
      <c r="A36" s="59">
        <v>27</v>
      </c>
      <c r="B36" s="334" t="s">
        <v>76</v>
      </c>
      <c r="C36" s="59">
        <v>1104947005</v>
      </c>
      <c r="D36" s="339" t="s">
        <v>900</v>
      </c>
      <c r="E36" s="125" t="s">
        <v>18</v>
      </c>
      <c r="F36" s="125"/>
      <c r="G36" s="335" t="s">
        <v>1121</v>
      </c>
      <c r="H36" s="142" t="s">
        <v>372</v>
      </c>
      <c r="I36" s="59" t="s">
        <v>88</v>
      </c>
      <c r="J36" s="64"/>
      <c r="K36" s="64"/>
    </row>
    <row r="37" spans="1:14" ht="15.75" x14ac:dyDescent="0.25">
      <c r="A37" s="59">
        <v>28</v>
      </c>
      <c r="B37" s="334" t="s">
        <v>76</v>
      </c>
      <c r="C37" s="59">
        <v>1201464760</v>
      </c>
      <c r="D37" s="195" t="s">
        <v>899</v>
      </c>
      <c r="E37" s="125" t="s">
        <v>18</v>
      </c>
      <c r="F37" s="334"/>
      <c r="G37" s="335" t="s">
        <v>1124</v>
      </c>
      <c r="H37" s="142" t="s">
        <v>168</v>
      </c>
      <c r="I37" s="59" t="s">
        <v>169</v>
      </c>
      <c r="J37" s="64"/>
      <c r="K37" s="64"/>
    </row>
    <row r="38" spans="1:14" x14ac:dyDescent="0.25">
      <c r="A38" s="59">
        <v>29</v>
      </c>
      <c r="B38" s="334" t="s">
        <v>76</v>
      </c>
      <c r="C38" s="59">
        <v>1107979490</v>
      </c>
      <c r="D38" s="5" t="s">
        <v>130</v>
      </c>
      <c r="E38" s="125" t="s">
        <v>14</v>
      </c>
      <c r="F38" s="87"/>
      <c r="G38" s="344" t="s">
        <v>2286</v>
      </c>
      <c r="H38" s="59" t="s">
        <v>131</v>
      </c>
      <c r="I38" s="87" t="s">
        <v>132</v>
      </c>
      <c r="J38" s="64"/>
      <c r="K38" s="64"/>
    </row>
    <row r="39" spans="1:14" ht="15.75" x14ac:dyDescent="0.25">
      <c r="A39" s="59">
        <v>30</v>
      </c>
      <c r="B39" s="334" t="s">
        <v>76</v>
      </c>
      <c r="C39" s="59">
        <v>1107982665</v>
      </c>
      <c r="D39" s="338" t="s">
        <v>897</v>
      </c>
      <c r="E39" s="125" t="s">
        <v>18</v>
      </c>
      <c r="F39" s="125"/>
      <c r="G39" s="335" t="s">
        <v>1131</v>
      </c>
      <c r="H39" s="142" t="s">
        <v>168</v>
      </c>
      <c r="I39" s="59" t="s">
        <v>169</v>
      </c>
      <c r="J39" s="220"/>
      <c r="K39" s="42"/>
    </row>
    <row r="40" spans="1:14" ht="15.75" x14ac:dyDescent="0.25">
      <c r="A40" s="59">
        <v>31</v>
      </c>
      <c r="B40" s="334" t="s">
        <v>76</v>
      </c>
      <c r="C40" s="59">
        <v>1107982698</v>
      </c>
      <c r="D40" s="59" t="s">
        <v>839</v>
      </c>
      <c r="E40" s="125" t="s">
        <v>18</v>
      </c>
      <c r="F40" s="125"/>
      <c r="G40" s="335" t="s">
        <v>1142</v>
      </c>
      <c r="H40" s="142" t="s">
        <v>1876</v>
      </c>
      <c r="I40" s="59" t="s">
        <v>186</v>
      </c>
      <c r="J40" s="64"/>
      <c r="K40" s="64"/>
    </row>
    <row r="41" spans="1:14" ht="15.75" x14ac:dyDescent="0.25">
      <c r="A41" s="59">
        <v>32</v>
      </c>
      <c r="B41" s="334" t="s">
        <v>76</v>
      </c>
      <c r="C41" s="59">
        <v>1139225885</v>
      </c>
      <c r="D41" s="337" t="s">
        <v>974</v>
      </c>
      <c r="E41" s="125" t="s">
        <v>18</v>
      </c>
      <c r="F41" s="125"/>
      <c r="G41" s="335" t="s">
        <v>1145</v>
      </c>
      <c r="H41" s="142" t="s">
        <v>131</v>
      </c>
      <c r="I41" s="87" t="s">
        <v>132</v>
      </c>
      <c r="J41" s="64"/>
      <c r="K41" s="106"/>
    </row>
    <row r="42" spans="1:14" ht="15.75" x14ac:dyDescent="0.25">
      <c r="A42" s="59">
        <v>33</v>
      </c>
      <c r="B42" s="334" t="s">
        <v>76</v>
      </c>
      <c r="C42" s="59">
        <v>1139224934</v>
      </c>
      <c r="D42" s="337" t="s">
        <v>895</v>
      </c>
      <c r="E42" s="125" t="s">
        <v>18</v>
      </c>
      <c r="F42" s="125"/>
      <c r="G42" s="335" t="s">
        <v>1149</v>
      </c>
      <c r="H42" s="142" t="s">
        <v>1879</v>
      </c>
      <c r="I42" s="56" t="s">
        <v>271</v>
      </c>
      <c r="J42" s="64"/>
      <c r="K42" s="64"/>
    </row>
    <row r="43" spans="1:14" ht="15" customHeight="1" x14ac:dyDescent="0.25">
      <c r="A43" s="59">
        <v>34</v>
      </c>
      <c r="B43" s="334" t="s">
        <v>76</v>
      </c>
      <c r="C43" s="59">
        <v>1107982895</v>
      </c>
      <c r="D43" s="70" t="s">
        <v>838</v>
      </c>
      <c r="E43" s="125" t="s">
        <v>18</v>
      </c>
      <c r="F43" s="125"/>
      <c r="G43" s="335" t="s">
        <v>1150</v>
      </c>
      <c r="H43" s="142" t="s">
        <v>372</v>
      </c>
      <c r="I43" s="59" t="s">
        <v>88</v>
      </c>
      <c r="J43" s="64"/>
      <c r="K43" s="64"/>
    </row>
    <row r="44" spans="1:14" ht="15" customHeight="1" x14ac:dyDescent="0.25">
      <c r="A44" s="59">
        <v>35</v>
      </c>
      <c r="B44" s="334" t="s">
        <v>76</v>
      </c>
      <c r="C44" s="59">
        <v>1011326944</v>
      </c>
      <c r="D44" s="56" t="s">
        <v>932</v>
      </c>
      <c r="E44" s="125" t="s">
        <v>18</v>
      </c>
      <c r="F44" s="334"/>
      <c r="G44" s="335" t="s">
        <v>1153</v>
      </c>
      <c r="H44" s="142" t="s">
        <v>181</v>
      </c>
      <c r="I44" s="59" t="s">
        <v>195</v>
      </c>
      <c r="J44" s="68"/>
      <c r="K44" s="68"/>
      <c r="N44" s="79"/>
    </row>
    <row r="45" spans="1:14" ht="15" customHeight="1" x14ac:dyDescent="0.25">
      <c r="A45" s="59">
        <v>36</v>
      </c>
      <c r="B45" s="334" t="s">
        <v>76</v>
      </c>
      <c r="C45" s="59">
        <v>1107980472</v>
      </c>
      <c r="D45" s="56" t="s">
        <v>931</v>
      </c>
      <c r="E45" s="125" t="s">
        <v>18</v>
      </c>
      <c r="F45" s="125"/>
      <c r="G45" s="335" t="s">
        <v>1155</v>
      </c>
      <c r="H45" s="142" t="s">
        <v>168</v>
      </c>
      <c r="I45" s="59" t="s">
        <v>281</v>
      </c>
      <c r="J45" s="64"/>
      <c r="K45" s="64"/>
      <c r="N45" s="79"/>
    </row>
    <row r="46" spans="1:14" ht="15" customHeight="1" x14ac:dyDescent="0.25">
      <c r="A46" s="59">
        <v>37</v>
      </c>
      <c r="B46" s="334" t="s">
        <v>76</v>
      </c>
      <c r="C46" s="59">
        <v>1105472245</v>
      </c>
      <c r="D46" s="59" t="s">
        <v>893</v>
      </c>
      <c r="E46" s="125" t="s">
        <v>18</v>
      </c>
      <c r="F46" s="125"/>
      <c r="G46" s="341" t="s">
        <v>1786</v>
      </c>
      <c r="H46" s="142" t="s">
        <v>191</v>
      </c>
      <c r="I46" s="56" t="s">
        <v>338</v>
      </c>
      <c r="J46" s="64"/>
      <c r="K46" s="64"/>
      <c r="N46" s="79"/>
    </row>
    <row r="47" spans="1:14" ht="15" customHeight="1" x14ac:dyDescent="0.25">
      <c r="A47" s="59">
        <v>38</v>
      </c>
      <c r="B47" s="334" t="s">
        <v>76</v>
      </c>
      <c r="C47" s="59">
        <v>1104946637</v>
      </c>
      <c r="D47" s="56" t="s">
        <v>930</v>
      </c>
      <c r="E47" s="125" t="s">
        <v>18</v>
      </c>
      <c r="F47" s="334"/>
      <c r="G47" s="335" t="s">
        <v>1162</v>
      </c>
      <c r="H47" s="142" t="s">
        <v>131</v>
      </c>
      <c r="I47" s="87" t="s">
        <v>132</v>
      </c>
      <c r="J47" s="220"/>
      <c r="K47" s="42"/>
      <c r="N47" s="79"/>
    </row>
    <row r="48" spans="1:14" ht="15.75" x14ac:dyDescent="0.25">
      <c r="A48" s="59">
        <v>39</v>
      </c>
      <c r="B48" s="334" t="s">
        <v>76</v>
      </c>
      <c r="C48" s="59">
        <v>1104946953</v>
      </c>
      <c r="D48" s="337" t="s">
        <v>929</v>
      </c>
      <c r="E48" s="125" t="s">
        <v>18</v>
      </c>
      <c r="F48" s="125"/>
      <c r="G48" s="335" t="s">
        <v>1166</v>
      </c>
      <c r="H48" s="142" t="s">
        <v>168</v>
      </c>
      <c r="I48" s="59" t="s">
        <v>1878</v>
      </c>
      <c r="J48" s="64"/>
      <c r="K48" s="64"/>
    </row>
    <row r="49" spans="1:12" x14ac:dyDescent="0.25">
      <c r="A49" s="59">
        <v>40</v>
      </c>
      <c r="B49" s="334" t="s">
        <v>76</v>
      </c>
      <c r="C49" s="59">
        <v>1105471090</v>
      </c>
      <c r="D49" s="337" t="s">
        <v>969</v>
      </c>
      <c r="E49" s="125" t="s">
        <v>18</v>
      </c>
      <c r="F49" s="125" t="s">
        <v>20</v>
      </c>
      <c r="G49" s="341" t="s">
        <v>1787</v>
      </c>
      <c r="H49" s="142" t="s">
        <v>15</v>
      </c>
      <c r="I49" s="59" t="s">
        <v>304</v>
      </c>
      <c r="J49" s="64"/>
      <c r="K49" s="64"/>
    </row>
    <row r="50" spans="1:12" ht="15.75" x14ac:dyDescent="0.25">
      <c r="A50" s="59">
        <v>41</v>
      </c>
      <c r="B50" s="334" t="s">
        <v>76</v>
      </c>
      <c r="C50" s="59">
        <v>1104947769</v>
      </c>
      <c r="D50" s="339" t="s">
        <v>968</v>
      </c>
      <c r="E50" s="125" t="s">
        <v>18</v>
      </c>
      <c r="F50" s="125"/>
      <c r="G50" s="335" t="s">
        <v>1167</v>
      </c>
      <c r="H50" s="142" t="s">
        <v>15</v>
      </c>
      <c r="I50" s="59" t="s">
        <v>304</v>
      </c>
      <c r="J50" s="64"/>
      <c r="K50" s="64"/>
      <c r="L50" s="160"/>
    </row>
    <row r="51" spans="1:12" ht="15.75" x14ac:dyDescent="0.25">
      <c r="A51" s="59">
        <v>42</v>
      </c>
      <c r="B51" s="334" t="s">
        <v>76</v>
      </c>
      <c r="C51" s="59">
        <v>1139225810</v>
      </c>
      <c r="D51" s="56" t="s">
        <v>967</v>
      </c>
      <c r="E51" s="125" t="s">
        <v>18</v>
      </c>
      <c r="F51" s="125"/>
      <c r="G51" s="335" t="s">
        <v>1169</v>
      </c>
      <c r="H51" s="142" t="s">
        <v>15</v>
      </c>
      <c r="I51" s="59" t="s">
        <v>304</v>
      </c>
      <c r="J51" s="303"/>
      <c r="K51" s="42"/>
      <c r="L51" s="160"/>
    </row>
    <row r="52" spans="1:12" x14ac:dyDescent="0.25">
      <c r="A52" s="59">
        <v>43</v>
      </c>
      <c r="B52" s="334" t="s">
        <v>76</v>
      </c>
      <c r="C52" s="59">
        <v>1110528166</v>
      </c>
      <c r="D52" s="195" t="s">
        <v>928</v>
      </c>
      <c r="E52" s="125" t="s">
        <v>18</v>
      </c>
      <c r="F52" s="334"/>
      <c r="G52" s="341" t="s">
        <v>1789</v>
      </c>
      <c r="H52" s="142" t="s">
        <v>168</v>
      </c>
      <c r="I52" s="59" t="s">
        <v>1878</v>
      </c>
      <c r="J52" s="64"/>
      <c r="K52" s="64"/>
      <c r="L52" s="160"/>
    </row>
    <row r="53" spans="1:12" ht="15.75" x14ac:dyDescent="0.25">
      <c r="A53" s="59">
        <v>44</v>
      </c>
      <c r="B53" s="334" t="s">
        <v>76</v>
      </c>
      <c r="C53" s="59">
        <v>1110526448</v>
      </c>
      <c r="D53" s="195" t="s">
        <v>927</v>
      </c>
      <c r="E53" s="125" t="s">
        <v>18</v>
      </c>
      <c r="F53" s="125" t="s">
        <v>20</v>
      </c>
      <c r="G53" s="335" t="s">
        <v>1172</v>
      </c>
      <c r="H53" s="142" t="s">
        <v>131</v>
      </c>
      <c r="I53" s="87" t="s">
        <v>132</v>
      </c>
      <c r="J53" s="64"/>
      <c r="K53" s="64"/>
      <c r="L53" s="160"/>
    </row>
    <row r="54" spans="1:12" ht="15.75" x14ac:dyDescent="0.25">
      <c r="A54" s="59">
        <v>45</v>
      </c>
      <c r="B54" s="334" t="s">
        <v>76</v>
      </c>
      <c r="C54" s="59">
        <v>1197464545</v>
      </c>
      <c r="D54" s="56" t="s">
        <v>891</v>
      </c>
      <c r="E54" s="125" t="s">
        <v>18</v>
      </c>
      <c r="F54" s="125"/>
      <c r="G54" s="335" t="s">
        <v>1173</v>
      </c>
      <c r="H54" s="145" t="s">
        <v>171</v>
      </c>
      <c r="I54" s="145" t="s">
        <v>172</v>
      </c>
      <c r="J54" s="64"/>
      <c r="K54" s="64"/>
      <c r="L54" s="160"/>
    </row>
    <row r="55" spans="1:12" ht="15.75" x14ac:dyDescent="0.25">
      <c r="A55" s="59">
        <v>46</v>
      </c>
      <c r="B55" s="334" t="s">
        <v>76</v>
      </c>
      <c r="C55" s="59">
        <v>1139225076</v>
      </c>
      <c r="D55" s="56" t="s">
        <v>890</v>
      </c>
      <c r="E55" s="125" t="s">
        <v>18</v>
      </c>
      <c r="F55" s="125"/>
      <c r="G55" s="335" t="s">
        <v>1174</v>
      </c>
      <c r="H55" s="142" t="s">
        <v>181</v>
      </c>
      <c r="I55" s="59" t="s">
        <v>195</v>
      </c>
      <c r="J55" s="68"/>
      <c r="K55" s="68"/>
      <c r="L55" s="160"/>
    </row>
    <row r="56" spans="1:12" ht="15.75" x14ac:dyDescent="0.25">
      <c r="A56" s="64"/>
      <c r="B56" s="96"/>
      <c r="C56" s="90"/>
      <c r="D56" s="90"/>
      <c r="E56" s="132"/>
      <c r="F56" s="58"/>
      <c r="G56" s="208"/>
      <c r="H56" s="56"/>
      <c r="I56" s="61"/>
      <c r="J56" s="220"/>
      <c r="K56" s="42"/>
    </row>
    <row r="57" spans="1:12" x14ac:dyDescent="0.25">
      <c r="A57" s="64"/>
      <c r="B57" s="96"/>
      <c r="C57" s="64"/>
      <c r="D57" s="64"/>
      <c r="E57" s="58"/>
      <c r="F57" s="58"/>
      <c r="G57" s="209"/>
      <c r="H57" s="180"/>
      <c r="I57" s="68"/>
      <c r="J57" s="68"/>
      <c r="K57" s="68"/>
    </row>
    <row r="58" spans="1:12" ht="15.75" x14ac:dyDescent="0.25">
      <c r="A58" s="64"/>
      <c r="B58" s="96"/>
      <c r="C58" s="64"/>
      <c r="D58" s="118"/>
      <c r="E58" s="58"/>
      <c r="F58" s="58"/>
      <c r="G58" s="208"/>
      <c r="H58" s="180"/>
      <c r="I58" s="64"/>
      <c r="J58" s="64"/>
      <c r="K58" s="64"/>
    </row>
    <row r="59" spans="1:12" ht="15.75" x14ac:dyDescent="0.25">
      <c r="A59" s="64"/>
      <c r="B59" s="96"/>
      <c r="C59" s="64"/>
      <c r="D59" s="68"/>
      <c r="E59" s="58"/>
      <c r="F59" s="58"/>
      <c r="G59" s="208"/>
      <c r="H59" s="180"/>
      <c r="I59" s="64"/>
      <c r="J59" s="64"/>
      <c r="K59" s="64"/>
    </row>
  </sheetData>
  <autoFilter ref="A9:M50"/>
  <sortState ref="A10:I55">
    <sortCondition ref="D10:D55"/>
  </sortState>
  <mergeCells count="1">
    <mergeCell ref="A3:G3"/>
  </mergeCells>
  <conditionalFormatting sqref="C1:C4 C6:C8">
    <cfRule type="duplicateValues" dxfId="1853" priority="189"/>
  </conditionalFormatting>
  <conditionalFormatting sqref="G1:G8 G60:G1048576">
    <cfRule type="containsText" dxfId="1852" priority="165" operator="containsText" text="Ñ">
      <formula>NOT(ISERROR(SEARCH("Ñ",G1)))</formula>
    </cfRule>
    <cfRule type="containsText" dxfId="1851" priority="172" operator="containsText" text="ñ">
      <formula>NOT(ISERROR(SEARCH("ñ",G1)))</formula>
    </cfRule>
    <cfRule type="cellIs" dxfId="1850" priority="173" operator="equal">
      <formula>"ñ"</formula>
    </cfRule>
  </conditionalFormatting>
  <conditionalFormatting sqref="C100:C1048576 C1:C4 C6:C8">
    <cfRule type="duplicateValues" dxfId="1849" priority="171"/>
  </conditionalFormatting>
  <conditionalFormatting sqref="C1:C4 C6:C8">
    <cfRule type="duplicateValues" dxfId="1848" priority="9362"/>
  </conditionalFormatting>
  <conditionalFormatting sqref="C96:C1048576 C1:C4 C6:C8">
    <cfRule type="duplicateValues" dxfId="1847" priority="154"/>
  </conditionalFormatting>
  <conditionalFormatting sqref="C96:C1048576">
    <cfRule type="duplicateValues" dxfId="1846" priority="146"/>
  </conditionalFormatting>
  <conditionalFormatting sqref="G9:I9">
    <cfRule type="containsText" dxfId="1845" priority="87" operator="containsText" text="ñ">
      <formula>NOT(ISERROR(SEARCH("ñ",G9)))</formula>
    </cfRule>
    <cfRule type="cellIs" dxfId="1844" priority="88" operator="equal">
      <formula>"ñ"</formula>
    </cfRule>
  </conditionalFormatting>
  <conditionalFormatting sqref="G9:I9">
    <cfRule type="containsText" dxfId="1843" priority="86" operator="containsText" text="Ñ">
      <formula>NOT(ISERROR(SEARCH("Ñ",G9)))</formula>
    </cfRule>
  </conditionalFormatting>
  <conditionalFormatting sqref="C9">
    <cfRule type="duplicateValues" dxfId="1842" priority="85"/>
  </conditionalFormatting>
  <conditionalFormatting sqref="C1:C4 C60:C1048576 C6:C8">
    <cfRule type="duplicateValues" dxfId="1841" priority="12918"/>
  </conditionalFormatting>
  <conditionalFormatting sqref="C56:C58">
    <cfRule type="duplicateValues" dxfId="1840" priority="82"/>
  </conditionalFormatting>
  <conditionalFormatting sqref="D56:D58">
    <cfRule type="duplicateValues" dxfId="1839" priority="83"/>
  </conditionalFormatting>
  <conditionalFormatting sqref="G56:G59">
    <cfRule type="containsText" dxfId="1838" priority="80" operator="containsText" text="ñ">
      <formula>NOT(ISERROR(SEARCH("ñ",G56)))</formula>
    </cfRule>
    <cfRule type="cellIs" dxfId="1837" priority="81" operator="equal">
      <formula>"ñ"</formula>
    </cfRule>
  </conditionalFormatting>
  <conditionalFormatting sqref="D56:D58">
    <cfRule type="duplicateValues" dxfId="1836" priority="84"/>
  </conditionalFormatting>
  <conditionalFormatting sqref="G56:G59">
    <cfRule type="containsText" dxfId="1835" priority="79" operator="containsText" text="Ñ">
      <formula>NOT(ISERROR(SEARCH("Ñ",G56)))</formula>
    </cfRule>
  </conditionalFormatting>
  <conditionalFormatting sqref="C56:C59">
    <cfRule type="duplicateValues" dxfId="1834" priority="78"/>
  </conditionalFormatting>
  <conditionalFormatting sqref="C56:C59">
    <cfRule type="duplicateValues" dxfId="1833" priority="77"/>
  </conditionalFormatting>
  <conditionalFormatting sqref="C56:C59">
    <cfRule type="duplicateValues" dxfId="1832" priority="76"/>
  </conditionalFormatting>
  <conditionalFormatting sqref="D59">
    <cfRule type="duplicateValues" dxfId="1831" priority="72"/>
  </conditionalFormatting>
  <conditionalFormatting sqref="D59">
    <cfRule type="duplicateValues" dxfId="1830" priority="73"/>
  </conditionalFormatting>
  <conditionalFormatting sqref="D59">
    <cfRule type="duplicateValues" dxfId="1829" priority="74"/>
  </conditionalFormatting>
  <conditionalFormatting sqref="D59">
    <cfRule type="duplicateValues" dxfId="1828" priority="75"/>
  </conditionalFormatting>
  <conditionalFormatting sqref="C59">
    <cfRule type="duplicateValues" dxfId="1827" priority="71"/>
  </conditionalFormatting>
  <conditionalFormatting sqref="C5">
    <cfRule type="duplicateValues" dxfId="1826" priority="70"/>
  </conditionalFormatting>
  <conditionalFormatting sqref="C5">
    <cfRule type="duplicateValues" dxfId="1825" priority="69"/>
  </conditionalFormatting>
  <conditionalFormatting sqref="G53:I55 G10:G12 G22:G23 G30:G31 G40:G51">
    <cfRule type="containsText" dxfId="1824" priority="35" operator="containsText" text="ñ">
      <formula>NOT(ISERROR(SEARCH("ñ",G10)))</formula>
    </cfRule>
    <cfRule type="cellIs" dxfId="1823" priority="36" operator="equal">
      <formula>"ñ"</formula>
    </cfRule>
  </conditionalFormatting>
  <conditionalFormatting sqref="G53:I55 G10:G12 G21:G23 G30:G31 G40:G51">
    <cfRule type="containsText" dxfId="1822" priority="34" operator="containsText" text="Ñ">
      <formula>NOT(ISERROR(SEARCH("Ñ",G10)))</formula>
    </cfRule>
  </conditionalFormatting>
  <conditionalFormatting sqref="G14:G20 G24:G28 G32:G39 G52">
    <cfRule type="containsText" dxfId="1821" priority="31" operator="containsText" text="Ñ">
      <formula>NOT(ISERROR(SEARCH("Ñ",G14)))</formula>
    </cfRule>
    <cfRule type="containsText" dxfId="1820" priority="32" operator="containsText" text="ñ">
      <formula>NOT(ISERROR(SEARCH("ñ",G14)))</formula>
    </cfRule>
    <cfRule type="cellIs" dxfId="1819" priority="33" operator="equal">
      <formula>"ñ"</formula>
    </cfRule>
  </conditionalFormatting>
  <conditionalFormatting sqref="G29">
    <cfRule type="containsText" dxfId="1818" priority="27" operator="containsText" text="Ñ">
      <formula>NOT(ISERROR(SEARCH("Ñ",G29)))</formula>
    </cfRule>
    <cfRule type="containsText" dxfId="1817" priority="28" operator="containsText" text="ñ">
      <formula>NOT(ISERROR(SEARCH("ñ",G29)))</formula>
    </cfRule>
    <cfRule type="cellIs" dxfId="1816" priority="29" operator="equal">
      <formula>"ñ"</formula>
    </cfRule>
  </conditionalFormatting>
  <conditionalFormatting sqref="C29">
    <cfRule type="duplicateValues" dxfId="1815" priority="30"/>
  </conditionalFormatting>
  <conditionalFormatting sqref="C30:C31">
    <cfRule type="duplicateValues" dxfId="1814" priority="22"/>
  </conditionalFormatting>
  <conditionalFormatting sqref="C34">
    <cfRule type="duplicateValues" dxfId="1813" priority="21"/>
  </conditionalFormatting>
  <conditionalFormatting sqref="C40:C41">
    <cfRule type="duplicateValues" dxfId="1812" priority="23"/>
  </conditionalFormatting>
  <conditionalFormatting sqref="C30:C31">
    <cfRule type="duplicateValues" dxfId="1811" priority="24"/>
  </conditionalFormatting>
  <conditionalFormatting sqref="C30:C31">
    <cfRule type="duplicateValues" dxfId="1810" priority="25"/>
    <cfRule type="duplicateValues" dxfId="1809" priority="26"/>
  </conditionalFormatting>
  <conditionalFormatting sqref="D50">
    <cfRule type="duplicateValues" dxfId="1808" priority="20"/>
  </conditionalFormatting>
  <conditionalFormatting sqref="C46:C48">
    <cfRule type="duplicateValues" dxfId="1807" priority="19"/>
  </conditionalFormatting>
  <conditionalFormatting sqref="C10:C12">
    <cfRule type="duplicateValues" dxfId="1806" priority="17"/>
  </conditionalFormatting>
  <conditionalFormatting sqref="D10:D12">
    <cfRule type="duplicateValues" dxfId="1805" priority="18"/>
  </conditionalFormatting>
  <conditionalFormatting sqref="D25 D19">
    <cfRule type="duplicateValues" dxfId="1804" priority="11"/>
  </conditionalFormatting>
  <conditionalFormatting sqref="C14">
    <cfRule type="duplicateValues" dxfId="1803" priority="12"/>
  </conditionalFormatting>
  <conditionalFormatting sqref="C25 C19">
    <cfRule type="duplicateValues" dxfId="1802" priority="13"/>
  </conditionalFormatting>
  <conditionalFormatting sqref="C23">
    <cfRule type="duplicateValues" dxfId="1801" priority="14"/>
  </conditionalFormatting>
  <conditionalFormatting sqref="C24 C18">
    <cfRule type="duplicateValues" dxfId="1800" priority="15"/>
  </conditionalFormatting>
  <conditionalFormatting sqref="C18:C19 C24:C25 C14">
    <cfRule type="duplicateValues" dxfId="1799" priority="16"/>
  </conditionalFormatting>
  <conditionalFormatting sqref="G21">
    <cfRule type="containsText" dxfId="1798" priority="10" operator="containsText" text="ñ">
      <formula>NOT(ISERROR(SEARCH("ñ",G21)))</formula>
    </cfRule>
  </conditionalFormatting>
  <conditionalFormatting sqref="C13">
    <cfRule type="duplicateValues" dxfId="1797" priority="5"/>
  </conditionalFormatting>
  <conditionalFormatting sqref="G13">
    <cfRule type="containsText" dxfId="1796" priority="4" operator="containsText" text="ñ">
      <formula>NOT(ISERROR(SEARCH("ñ",G13)))</formula>
    </cfRule>
  </conditionalFormatting>
  <conditionalFormatting sqref="C13">
    <cfRule type="duplicateValues" dxfId="1795" priority="6"/>
  </conditionalFormatting>
  <conditionalFormatting sqref="D13">
    <cfRule type="duplicateValues" dxfId="1794" priority="7"/>
  </conditionalFormatting>
  <conditionalFormatting sqref="G13">
    <cfRule type="containsText" dxfId="1793" priority="3" operator="containsText" text="Ñ">
      <formula>NOT(ISERROR(SEARCH("Ñ",G13)))</formula>
    </cfRule>
  </conditionalFormatting>
  <conditionalFormatting sqref="C13">
    <cfRule type="duplicateValues" dxfId="1792" priority="2"/>
  </conditionalFormatting>
  <conditionalFormatting sqref="C13">
    <cfRule type="duplicateValues" dxfId="1791" priority="1"/>
  </conditionalFormatting>
  <conditionalFormatting sqref="C13">
    <cfRule type="duplicateValues" dxfId="1790" priority="8"/>
  </conditionalFormatting>
  <conditionalFormatting sqref="D13">
    <cfRule type="duplicateValues" dxfId="1789" priority="9"/>
  </conditionalFormatting>
  <conditionalFormatting sqref="C39">
    <cfRule type="duplicateValues" dxfId="1788" priority="37"/>
  </conditionalFormatting>
  <conditionalFormatting sqref="C10:C12">
    <cfRule type="duplicateValues" dxfId="1787" priority="38"/>
  </conditionalFormatting>
  <conditionalFormatting sqref="C21">
    <cfRule type="duplicateValues" dxfId="1786" priority="39"/>
  </conditionalFormatting>
  <conditionalFormatting sqref="D21">
    <cfRule type="duplicateValues" dxfId="1785" priority="40"/>
  </conditionalFormatting>
  <conditionalFormatting sqref="C21">
    <cfRule type="duplicateValues" dxfId="1784" priority="41"/>
  </conditionalFormatting>
  <conditionalFormatting sqref="C20 C15:C17">
    <cfRule type="duplicateValues" dxfId="1783" priority="42"/>
  </conditionalFormatting>
  <conditionalFormatting sqref="C22">
    <cfRule type="duplicateValues" dxfId="1782" priority="43"/>
  </conditionalFormatting>
  <conditionalFormatting sqref="C22:C23">
    <cfRule type="duplicateValues" dxfId="1781" priority="44"/>
  </conditionalFormatting>
  <conditionalFormatting sqref="C22:C23">
    <cfRule type="duplicateValues" dxfId="1780" priority="45"/>
    <cfRule type="duplicateValues" dxfId="1779" priority="46"/>
  </conditionalFormatting>
  <conditionalFormatting sqref="C23">
    <cfRule type="duplicateValues" dxfId="1778" priority="47"/>
  </conditionalFormatting>
  <conditionalFormatting sqref="C22:C25 C14:C20">
    <cfRule type="duplicateValues" dxfId="1777" priority="48"/>
  </conditionalFormatting>
  <conditionalFormatting sqref="C32:C33">
    <cfRule type="duplicateValues" dxfId="1776" priority="49"/>
  </conditionalFormatting>
  <conditionalFormatting sqref="C32:C34">
    <cfRule type="duplicateValues" dxfId="1775" priority="50"/>
  </conditionalFormatting>
  <conditionalFormatting sqref="C42:C48">
    <cfRule type="duplicateValues" dxfId="1774" priority="51"/>
  </conditionalFormatting>
  <conditionalFormatting sqref="C42:C48">
    <cfRule type="duplicateValues" dxfId="1773" priority="52"/>
    <cfRule type="duplicateValues" dxfId="1772" priority="53"/>
  </conditionalFormatting>
  <conditionalFormatting sqref="C39 C42:C48">
    <cfRule type="duplicateValues" dxfId="1771" priority="54"/>
  </conditionalFormatting>
  <conditionalFormatting sqref="C42:C45">
    <cfRule type="duplicateValues" dxfId="1770" priority="55"/>
  </conditionalFormatting>
  <conditionalFormatting sqref="C49:C51">
    <cfRule type="duplicateValues" dxfId="1769" priority="56"/>
  </conditionalFormatting>
  <conditionalFormatting sqref="C49:C51">
    <cfRule type="duplicateValues" dxfId="1768" priority="57"/>
    <cfRule type="duplicateValues" dxfId="1767" priority="58"/>
  </conditionalFormatting>
  <conditionalFormatting sqref="D49:D51">
    <cfRule type="duplicateValues" dxfId="1766" priority="59"/>
  </conditionalFormatting>
  <conditionalFormatting sqref="C35">
    <cfRule type="duplicateValues" dxfId="1765" priority="60"/>
  </conditionalFormatting>
  <conditionalFormatting sqref="C40:C41 C30:C35">
    <cfRule type="duplicateValues" dxfId="1764" priority="61"/>
  </conditionalFormatting>
  <conditionalFormatting sqref="C40:C41 C30:C35">
    <cfRule type="duplicateValues" dxfId="1763" priority="62"/>
    <cfRule type="duplicateValues" dxfId="1762" priority="63"/>
  </conditionalFormatting>
  <conditionalFormatting sqref="C40:C41">
    <cfRule type="duplicateValues" dxfId="1761" priority="64"/>
  </conditionalFormatting>
  <conditionalFormatting sqref="C40:C41">
    <cfRule type="duplicateValues" dxfId="1760" priority="65"/>
    <cfRule type="duplicateValues" dxfId="1759" priority="66"/>
  </conditionalFormatting>
  <conditionalFormatting sqref="C26:C28 C52:C55 C36:C38">
    <cfRule type="duplicateValues" dxfId="1758" priority="67"/>
  </conditionalFormatting>
  <conditionalFormatting sqref="C26:C28 C52:C55 C36:C38">
    <cfRule type="duplicateValues" dxfId="1757" priority="68"/>
  </conditionalFormatting>
  <hyperlinks>
    <hyperlink ref="G49" r:id="rId1"/>
    <hyperlink ref="G52" r:id="rId2"/>
    <hyperlink ref="G38" r:id="rId3"/>
    <hyperlink ref="G19" r:id="rId4"/>
    <hyperlink ref="G27" r:id="rId5"/>
    <hyperlink ref="G46" r:id="rId6"/>
    <hyperlink ref="G30" r:id="rId7"/>
    <hyperlink ref="G17" r:id="rId8"/>
  </hyperlinks>
  <pageMargins left="0.7" right="0.7" top="0.75" bottom="0.75" header="0.3" footer="0.3"/>
  <pageSetup orientation="portrait" horizontalDpi="0" verticalDpi="0"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56"/>
  <sheetViews>
    <sheetView topLeftCell="A37" workbookViewId="0">
      <selection activeCell="I65" sqref="I65"/>
    </sheetView>
  </sheetViews>
  <sheetFormatPr baseColWidth="10" defaultRowHeight="15" x14ac:dyDescent="0.25"/>
  <cols>
    <col min="1" max="1" width="3.7109375" customWidth="1"/>
    <col min="2" max="2" width="4" customWidth="1"/>
    <col min="3" max="3" width="19.5703125" customWidth="1"/>
    <col min="4" max="4" width="37.85546875" customWidth="1"/>
    <col min="5" max="5" width="5.5703125" customWidth="1"/>
    <col min="6" max="6" width="5.85546875" hidden="1" customWidth="1"/>
    <col min="7" max="7" width="59.42578125" customWidth="1"/>
    <col min="8" max="8" width="11.42578125" customWidth="1"/>
    <col min="9" max="9" width="21.7109375" customWidth="1"/>
    <col min="10" max="10" width="13.42578125" customWidth="1"/>
    <col min="11" max="11" width="14.42578125" customWidth="1"/>
    <col min="12" max="12" width="5.140625" style="13" customWidth="1"/>
    <col min="13" max="13" width="5.85546875" style="38" customWidth="1"/>
    <col min="14" max="14" width="11.42578125" style="38"/>
  </cols>
  <sheetData>
    <row r="1" spans="1:17" x14ac:dyDescent="0.25">
      <c r="A1" s="44" t="s">
        <v>0</v>
      </c>
      <c r="B1" s="45"/>
      <c r="C1" s="45"/>
      <c r="D1" s="44"/>
      <c r="E1" s="44"/>
      <c r="F1" s="44"/>
      <c r="G1" s="44"/>
      <c r="H1" s="129"/>
      <c r="I1" s="47"/>
      <c r="J1" s="47"/>
      <c r="K1" s="160"/>
    </row>
    <row r="2" spans="1:17" x14ac:dyDescent="0.25">
      <c r="A2" s="44" t="s">
        <v>1</v>
      </c>
      <c r="B2" s="45"/>
      <c r="C2" s="45"/>
      <c r="D2" s="44"/>
      <c r="E2" s="44"/>
      <c r="F2" s="44"/>
      <c r="G2" s="44"/>
      <c r="H2" s="129"/>
      <c r="I2" s="47"/>
      <c r="J2" s="47"/>
      <c r="K2" s="160"/>
    </row>
    <row r="3" spans="1:17" x14ac:dyDescent="0.25">
      <c r="A3" s="383">
        <v>2022</v>
      </c>
      <c r="B3" s="383"/>
      <c r="C3" s="383"/>
      <c r="D3" s="383"/>
      <c r="E3" s="383"/>
      <c r="F3" s="383"/>
      <c r="G3" s="383"/>
      <c r="H3" s="45"/>
      <c r="I3" s="47"/>
      <c r="J3" s="47"/>
      <c r="K3" s="160"/>
    </row>
    <row r="4" spans="1:17" x14ac:dyDescent="0.25">
      <c r="A4" s="48" t="s">
        <v>294</v>
      </c>
      <c r="B4" s="49"/>
      <c r="C4" s="49"/>
      <c r="D4" s="48"/>
      <c r="E4" s="48"/>
      <c r="F4" s="48"/>
      <c r="G4" s="48"/>
      <c r="H4" s="129"/>
      <c r="I4" s="47"/>
      <c r="J4" s="47"/>
      <c r="K4" s="160"/>
    </row>
    <row r="5" spans="1:17" x14ac:dyDescent="0.25">
      <c r="A5" s="48" t="s">
        <v>1006</v>
      </c>
      <c r="B5" s="49"/>
      <c r="C5" s="331" t="s">
        <v>2323</v>
      </c>
      <c r="D5" s="48"/>
      <c r="E5" s="48"/>
      <c r="F5" s="48"/>
      <c r="G5" s="48"/>
      <c r="H5" s="129"/>
      <c r="I5" s="47"/>
      <c r="J5" s="47"/>
      <c r="K5" s="160"/>
    </row>
    <row r="6" spans="1:17" x14ac:dyDescent="0.25">
      <c r="A6" s="48" t="s">
        <v>1007</v>
      </c>
      <c r="B6" s="49"/>
      <c r="C6" s="49"/>
      <c r="D6" s="48"/>
      <c r="E6" s="48"/>
      <c r="F6" s="48"/>
      <c r="G6" s="48"/>
      <c r="H6" s="129"/>
      <c r="I6" s="47"/>
      <c r="J6" s="47"/>
      <c r="K6" s="160"/>
    </row>
    <row r="7" spans="1:17" x14ac:dyDescent="0.25">
      <c r="A7" s="48" t="s">
        <v>2</v>
      </c>
      <c r="B7" s="45"/>
      <c r="C7" s="45"/>
      <c r="D7" s="44"/>
      <c r="E7" s="44"/>
      <c r="F7" s="44"/>
      <c r="G7" s="44"/>
      <c r="H7" s="129"/>
      <c r="I7" s="47"/>
      <c r="J7" s="128" t="s">
        <v>2319</v>
      </c>
      <c r="K7" s="160"/>
    </row>
    <row r="8" spans="1:17" x14ac:dyDescent="0.25">
      <c r="A8" s="41"/>
      <c r="B8" s="50"/>
      <c r="C8" s="50"/>
      <c r="D8" s="41"/>
      <c r="E8" s="41"/>
      <c r="F8" s="41"/>
      <c r="G8" s="41"/>
      <c r="H8" s="107"/>
      <c r="I8" s="47"/>
      <c r="J8" s="47"/>
      <c r="K8" s="160"/>
    </row>
    <row r="9" spans="1:17" s="38" customFormat="1" ht="51.75" customHeight="1" x14ac:dyDescent="0.25">
      <c r="A9" s="52" t="s">
        <v>4</v>
      </c>
      <c r="B9" s="53" t="s">
        <v>5</v>
      </c>
      <c r="C9" s="255" t="s">
        <v>833</v>
      </c>
      <c r="D9" s="54" t="s">
        <v>6</v>
      </c>
      <c r="E9" s="53" t="s">
        <v>1888</v>
      </c>
      <c r="F9" s="53" t="s">
        <v>7</v>
      </c>
      <c r="G9" s="54" t="s">
        <v>1762</v>
      </c>
      <c r="H9" s="54" t="s">
        <v>8</v>
      </c>
      <c r="I9" s="54" t="s">
        <v>1875</v>
      </c>
      <c r="J9" s="193" t="s">
        <v>862</v>
      </c>
      <c r="K9" s="193" t="s">
        <v>10</v>
      </c>
      <c r="L9" s="160"/>
      <c r="M9" s="192" t="s">
        <v>11</v>
      </c>
      <c r="P9" s="43"/>
      <c r="Q9" s="43"/>
    </row>
    <row r="10" spans="1:17" ht="16.5" customHeight="1" x14ac:dyDescent="0.25">
      <c r="A10" s="59">
        <v>1</v>
      </c>
      <c r="B10" s="334" t="s">
        <v>110</v>
      </c>
      <c r="C10" s="59">
        <v>1197464879</v>
      </c>
      <c r="D10" s="56" t="s">
        <v>861</v>
      </c>
      <c r="E10" s="125" t="s">
        <v>18</v>
      </c>
      <c r="F10" s="125"/>
      <c r="G10" s="335" t="s">
        <v>1017</v>
      </c>
      <c r="H10" s="142" t="s">
        <v>181</v>
      </c>
      <c r="I10" s="59" t="s">
        <v>182</v>
      </c>
      <c r="J10" s="64"/>
      <c r="K10" s="42"/>
    </row>
    <row r="11" spans="1:17" ht="16.5" customHeight="1" x14ac:dyDescent="0.25">
      <c r="A11" s="59">
        <v>2</v>
      </c>
      <c r="B11" s="334" t="s">
        <v>110</v>
      </c>
      <c r="C11" s="56">
        <v>1110510693</v>
      </c>
      <c r="D11" s="56" t="s">
        <v>140</v>
      </c>
      <c r="E11" s="134" t="s">
        <v>14</v>
      </c>
      <c r="F11" s="125"/>
      <c r="G11" s="341" t="s">
        <v>1771</v>
      </c>
      <c r="H11" s="56" t="s">
        <v>219</v>
      </c>
      <c r="I11" s="56" t="s">
        <v>271</v>
      </c>
      <c r="J11" s="64"/>
      <c r="K11" s="42"/>
    </row>
    <row r="12" spans="1:17" ht="16.5" customHeight="1" x14ac:dyDescent="0.25">
      <c r="A12" s="59">
        <v>3</v>
      </c>
      <c r="B12" s="334" t="s">
        <v>110</v>
      </c>
      <c r="C12" s="59">
        <v>1139224972</v>
      </c>
      <c r="D12" s="56" t="s">
        <v>19</v>
      </c>
      <c r="E12" s="134" t="s">
        <v>14</v>
      </c>
      <c r="F12" s="125" t="s">
        <v>20</v>
      </c>
      <c r="G12" s="335" t="s">
        <v>1248</v>
      </c>
      <c r="H12" s="61" t="s">
        <v>164</v>
      </c>
      <c r="I12" s="59" t="s">
        <v>165</v>
      </c>
      <c r="J12" s="64"/>
      <c r="K12" s="42"/>
    </row>
    <row r="13" spans="1:17" ht="16.5" customHeight="1" x14ac:dyDescent="0.25">
      <c r="A13" s="59">
        <v>4</v>
      </c>
      <c r="B13" s="334" t="s">
        <v>110</v>
      </c>
      <c r="C13" s="59">
        <v>1104548715</v>
      </c>
      <c r="D13" s="195" t="s">
        <v>1002</v>
      </c>
      <c r="E13" s="125" t="s">
        <v>18</v>
      </c>
      <c r="F13" s="125"/>
      <c r="G13" s="335" t="s">
        <v>1027</v>
      </c>
      <c r="H13" s="142" t="s">
        <v>15</v>
      </c>
      <c r="I13" s="59" t="s">
        <v>304</v>
      </c>
      <c r="J13" s="220"/>
      <c r="K13" s="42"/>
    </row>
    <row r="14" spans="1:17" ht="16.5" customHeight="1" x14ac:dyDescent="0.25">
      <c r="A14" s="59">
        <v>5</v>
      </c>
      <c r="B14" s="334" t="s">
        <v>110</v>
      </c>
      <c r="C14" s="59">
        <v>1104946462</v>
      </c>
      <c r="D14" s="337" t="s">
        <v>1001</v>
      </c>
      <c r="E14" s="125" t="s">
        <v>18</v>
      </c>
      <c r="F14" s="125"/>
      <c r="G14" s="335" t="s">
        <v>1034</v>
      </c>
      <c r="H14" s="142" t="s">
        <v>131</v>
      </c>
      <c r="I14" s="87" t="s">
        <v>132</v>
      </c>
      <c r="J14" s="64"/>
      <c r="K14" s="42"/>
    </row>
    <row r="15" spans="1:17" ht="16.5" customHeight="1" x14ac:dyDescent="0.25">
      <c r="A15" s="59">
        <v>6</v>
      </c>
      <c r="B15" s="334" t="s">
        <v>110</v>
      </c>
      <c r="C15" s="56">
        <v>1139225149</v>
      </c>
      <c r="D15" s="56" t="s">
        <v>22</v>
      </c>
      <c r="E15" s="134" t="s">
        <v>14</v>
      </c>
      <c r="F15" s="125"/>
      <c r="G15" s="335" t="s">
        <v>1212</v>
      </c>
      <c r="H15" s="56" t="s">
        <v>225</v>
      </c>
      <c r="I15" s="59" t="s">
        <v>342</v>
      </c>
      <c r="J15" s="64"/>
      <c r="K15" s="42"/>
    </row>
    <row r="16" spans="1:17" ht="16.5" customHeight="1" x14ac:dyDescent="0.25">
      <c r="A16" s="59">
        <v>7</v>
      </c>
      <c r="B16" s="334" t="s">
        <v>110</v>
      </c>
      <c r="C16" s="59">
        <v>1104948055</v>
      </c>
      <c r="D16" s="56" t="s">
        <v>919</v>
      </c>
      <c r="E16" s="125" t="s">
        <v>18</v>
      </c>
      <c r="F16" s="125"/>
      <c r="G16" s="335" t="s">
        <v>1035</v>
      </c>
      <c r="H16" s="142" t="s">
        <v>168</v>
      </c>
      <c r="I16" s="56" t="s">
        <v>281</v>
      </c>
      <c r="J16" s="64"/>
      <c r="K16" s="42"/>
    </row>
    <row r="17" spans="1:11" ht="16.5" customHeight="1" x14ac:dyDescent="0.25">
      <c r="A17" s="59">
        <v>8</v>
      </c>
      <c r="B17" s="334" t="s">
        <v>110</v>
      </c>
      <c r="C17" s="59">
        <v>1104946874</v>
      </c>
      <c r="D17" s="338" t="s">
        <v>961</v>
      </c>
      <c r="E17" s="125" t="s">
        <v>18</v>
      </c>
      <c r="F17" s="125"/>
      <c r="G17" s="335" t="s">
        <v>1036</v>
      </c>
      <c r="H17" s="142" t="s">
        <v>372</v>
      </c>
      <c r="I17" s="59" t="s">
        <v>1877</v>
      </c>
      <c r="J17" s="64"/>
      <c r="K17" s="42"/>
    </row>
    <row r="18" spans="1:11" ht="16.5" customHeight="1" x14ac:dyDescent="0.25">
      <c r="A18" s="59">
        <v>9</v>
      </c>
      <c r="B18" s="334" t="s">
        <v>110</v>
      </c>
      <c r="C18" s="59">
        <v>1025065987</v>
      </c>
      <c r="D18" s="59" t="s">
        <v>49</v>
      </c>
      <c r="E18" s="125" t="s">
        <v>14</v>
      </c>
      <c r="F18" s="59"/>
      <c r="G18" s="59" t="s">
        <v>1177</v>
      </c>
      <c r="H18" s="59" t="s">
        <v>87</v>
      </c>
      <c r="I18" s="59" t="s">
        <v>88</v>
      </c>
      <c r="J18" s="106"/>
      <c r="K18" s="42"/>
    </row>
    <row r="19" spans="1:11" ht="16.5" customHeight="1" x14ac:dyDescent="0.25">
      <c r="A19" s="59">
        <v>10</v>
      </c>
      <c r="B19" s="334" t="s">
        <v>110</v>
      </c>
      <c r="C19" s="59">
        <v>1014483525</v>
      </c>
      <c r="D19" s="333" t="s">
        <v>918</v>
      </c>
      <c r="E19" s="125" t="s">
        <v>18</v>
      </c>
      <c r="F19" s="59"/>
      <c r="G19" s="335" t="s">
        <v>1039</v>
      </c>
      <c r="H19" s="142" t="s">
        <v>168</v>
      </c>
      <c r="I19" s="56" t="s">
        <v>281</v>
      </c>
      <c r="J19" s="64"/>
      <c r="K19" s="42"/>
    </row>
    <row r="20" spans="1:11" ht="16.5" customHeight="1" x14ac:dyDescent="0.25">
      <c r="A20" s="59">
        <v>11</v>
      </c>
      <c r="B20" s="334" t="s">
        <v>110</v>
      </c>
      <c r="C20" s="59">
        <v>1104547455</v>
      </c>
      <c r="D20" s="5" t="s">
        <v>269</v>
      </c>
      <c r="E20" s="125" t="s">
        <v>14</v>
      </c>
      <c r="F20" s="349"/>
      <c r="G20" s="335" t="s">
        <v>1204</v>
      </c>
      <c r="H20" s="5" t="s">
        <v>87</v>
      </c>
      <c r="I20" s="59" t="s">
        <v>88</v>
      </c>
      <c r="J20" s="64"/>
      <c r="K20" s="42"/>
    </row>
    <row r="21" spans="1:11" ht="16.5" customHeight="1" x14ac:dyDescent="0.25">
      <c r="A21" s="59">
        <v>12</v>
      </c>
      <c r="B21" s="334" t="s">
        <v>110</v>
      </c>
      <c r="C21" s="59">
        <v>1110521980</v>
      </c>
      <c r="D21" s="59" t="s">
        <v>888</v>
      </c>
      <c r="E21" s="125" t="s">
        <v>18</v>
      </c>
      <c r="F21" s="334"/>
      <c r="G21" s="335" t="s">
        <v>1041</v>
      </c>
      <c r="H21" s="142" t="s">
        <v>181</v>
      </c>
      <c r="I21" s="59" t="s">
        <v>182</v>
      </c>
      <c r="J21" s="64"/>
      <c r="K21" s="42"/>
    </row>
    <row r="22" spans="1:11" ht="16.5" customHeight="1" x14ac:dyDescent="0.25">
      <c r="A22" s="59">
        <v>13</v>
      </c>
      <c r="B22" s="334" t="s">
        <v>110</v>
      </c>
      <c r="C22" s="59">
        <v>1105471498</v>
      </c>
      <c r="D22" s="59" t="s">
        <v>1004</v>
      </c>
      <c r="E22" s="125" t="s">
        <v>18</v>
      </c>
      <c r="F22" s="334"/>
      <c r="G22" s="335" t="s">
        <v>1044</v>
      </c>
      <c r="H22" s="142" t="s">
        <v>168</v>
      </c>
      <c r="I22" s="56" t="s">
        <v>281</v>
      </c>
      <c r="J22" s="64"/>
      <c r="K22" s="42"/>
    </row>
    <row r="23" spans="1:11" ht="16.5" customHeight="1" x14ac:dyDescent="0.25">
      <c r="A23" s="59">
        <v>14</v>
      </c>
      <c r="B23" s="334" t="s">
        <v>110</v>
      </c>
      <c r="C23" s="59">
        <v>1197465364</v>
      </c>
      <c r="D23" s="182" t="s">
        <v>959</v>
      </c>
      <c r="E23" s="125" t="s">
        <v>18</v>
      </c>
      <c r="F23" s="334"/>
      <c r="G23" s="335" t="s">
        <v>1046</v>
      </c>
      <c r="H23" s="142" t="s">
        <v>372</v>
      </c>
      <c r="I23" s="59" t="s">
        <v>1877</v>
      </c>
      <c r="J23" s="220"/>
      <c r="K23" s="42"/>
    </row>
    <row r="24" spans="1:11" ht="16.5" customHeight="1" x14ac:dyDescent="0.25">
      <c r="A24" s="59">
        <v>15</v>
      </c>
      <c r="B24" s="334" t="s">
        <v>110</v>
      </c>
      <c r="C24" s="59">
        <v>1107982387</v>
      </c>
      <c r="D24" s="337" t="s">
        <v>886</v>
      </c>
      <c r="E24" s="125" t="s">
        <v>18</v>
      </c>
      <c r="F24" s="125"/>
      <c r="G24" s="335" t="s">
        <v>1049</v>
      </c>
      <c r="H24" s="142" t="s">
        <v>181</v>
      </c>
      <c r="I24" s="59" t="s">
        <v>182</v>
      </c>
      <c r="J24" s="64"/>
      <c r="K24" s="42"/>
    </row>
    <row r="25" spans="1:11" ht="16.5" customHeight="1" x14ac:dyDescent="0.25">
      <c r="A25" s="59">
        <v>16</v>
      </c>
      <c r="B25" s="334" t="s">
        <v>110</v>
      </c>
      <c r="C25" s="59">
        <v>1106229565</v>
      </c>
      <c r="D25" s="59" t="s">
        <v>857</v>
      </c>
      <c r="E25" s="125" t="s">
        <v>18</v>
      </c>
      <c r="F25" s="125"/>
      <c r="G25" s="335" t="s">
        <v>1052</v>
      </c>
      <c r="H25" s="142" t="s">
        <v>168</v>
      </c>
      <c r="I25" s="56" t="s">
        <v>281</v>
      </c>
      <c r="J25" s="64"/>
      <c r="K25" s="42"/>
    </row>
    <row r="26" spans="1:11" ht="16.5" customHeight="1" x14ac:dyDescent="0.25">
      <c r="A26" s="59">
        <v>17</v>
      </c>
      <c r="B26" s="334" t="s">
        <v>110</v>
      </c>
      <c r="C26" s="59">
        <v>1197464938</v>
      </c>
      <c r="D26" s="333" t="s">
        <v>951</v>
      </c>
      <c r="E26" s="125" t="s">
        <v>18</v>
      </c>
      <c r="F26" s="334"/>
      <c r="G26" s="335" t="s">
        <v>1069</v>
      </c>
      <c r="H26" s="142" t="s">
        <v>372</v>
      </c>
      <c r="I26" s="59" t="s">
        <v>1877</v>
      </c>
      <c r="J26" s="220"/>
      <c r="K26" s="42"/>
    </row>
    <row r="27" spans="1:11" ht="16.5" customHeight="1" x14ac:dyDescent="0.25">
      <c r="A27" s="59">
        <v>18</v>
      </c>
      <c r="B27" s="334" t="s">
        <v>110</v>
      </c>
      <c r="C27" s="59">
        <v>1109493323</v>
      </c>
      <c r="D27" s="5" t="s">
        <v>62</v>
      </c>
      <c r="E27" s="125" t="s">
        <v>14</v>
      </c>
      <c r="F27" s="134"/>
      <c r="G27" s="59" t="s">
        <v>2304</v>
      </c>
      <c r="H27" s="56" t="s">
        <v>185</v>
      </c>
      <c r="I27" s="59" t="s">
        <v>186</v>
      </c>
      <c r="J27" s="64"/>
      <c r="K27" s="42"/>
    </row>
    <row r="28" spans="1:11" ht="16.5" customHeight="1" x14ac:dyDescent="0.25">
      <c r="A28" s="59">
        <v>19</v>
      </c>
      <c r="B28" s="334" t="s">
        <v>110</v>
      </c>
      <c r="C28" s="59">
        <v>1030284044</v>
      </c>
      <c r="D28" s="56" t="s">
        <v>149</v>
      </c>
      <c r="E28" s="125" t="s">
        <v>14</v>
      </c>
      <c r="F28" s="125"/>
      <c r="G28" s="350" t="s">
        <v>1883</v>
      </c>
      <c r="H28" s="56" t="s">
        <v>219</v>
      </c>
      <c r="I28" s="56" t="s">
        <v>271</v>
      </c>
      <c r="J28" s="64"/>
      <c r="K28" s="42"/>
    </row>
    <row r="29" spans="1:11" ht="16.5" customHeight="1" x14ac:dyDescent="0.25">
      <c r="A29" s="59">
        <v>20</v>
      </c>
      <c r="B29" s="334" t="s">
        <v>110</v>
      </c>
      <c r="C29" s="142">
        <v>1030283239</v>
      </c>
      <c r="D29" s="142" t="s">
        <v>150</v>
      </c>
      <c r="E29" s="125" t="s">
        <v>14</v>
      </c>
      <c r="F29" s="125"/>
      <c r="G29" s="350" t="s">
        <v>1864</v>
      </c>
      <c r="H29" s="142" t="s">
        <v>131</v>
      </c>
      <c r="I29" s="87" t="s">
        <v>132</v>
      </c>
      <c r="J29" s="220"/>
      <c r="K29" s="42"/>
    </row>
    <row r="30" spans="1:11" ht="16.5" customHeight="1" x14ac:dyDescent="0.25">
      <c r="A30" s="59">
        <v>21</v>
      </c>
      <c r="B30" s="334" t="s">
        <v>110</v>
      </c>
      <c r="C30" s="56">
        <v>1030283426</v>
      </c>
      <c r="D30" s="56" t="s">
        <v>29</v>
      </c>
      <c r="E30" s="134" t="s">
        <v>14</v>
      </c>
      <c r="F30" s="125"/>
      <c r="G30" s="335" t="s">
        <v>1223</v>
      </c>
      <c r="H30" s="56" t="s">
        <v>225</v>
      </c>
      <c r="I30" s="59" t="s">
        <v>342</v>
      </c>
      <c r="J30" s="64"/>
      <c r="K30" s="42"/>
    </row>
    <row r="31" spans="1:11" ht="16.5" customHeight="1" x14ac:dyDescent="0.25">
      <c r="A31" s="59">
        <v>22</v>
      </c>
      <c r="B31" s="334" t="s">
        <v>110</v>
      </c>
      <c r="C31" s="59">
        <v>1107982317</v>
      </c>
      <c r="D31" s="59" t="s">
        <v>945</v>
      </c>
      <c r="E31" s="125" t="s">
        <v>18</v>
      </c>
      <c r="F31" s="334"/>
      <c r="G31" s="335" t="s">
        <v>1092</v>
      </c>
      <c r="H31" s="142" t="s">
        <v>131</v>
      </c>
      <c r="I31" s="87" t="s">
        <v>132</v>
      </c>
      <c r="J31" s="220"/>
      <c r="K31" s="42"/>
    </row>
    <row r="32" spans="1:11" ht="16.5" customHeight="1" x14ac:dyDescent="0.25">
      <c r="A32" s="59">
        <v>23</v>
      </c>
      <c r="B32" s="334" t="s">
        <v>110</v>
      </c>
      <c r="C32" s="59">
        <v>1107982266</v>
      </c>
      <c r="D32" s="56" t="s">
        <v>846</v>
      </c>
      <c r="E32" s="125" t="s">
        <v>18</v>
      </c>
      <c r="F32" s="125"/>
      <c r="G32" s="335" t="s">
        <v>1096</v>
      </c>
      <c r="H32" s="142" t="s">
        <v>168</v>
      </c>
      <c r="I32" s="59" t="s">
        <v>1878</v>
      </c>
      <c r="J32" s="64"/>
      <c r="K32" s="42"/>
    </row>
    <row r="33" spans="1:13" ht="16.5" customHeight="1" x14ac:dyDescent="0.25">
      <c r="A33" s="59">
        <v>24</v>
      </c>
      <c r="B33" s="334" t="s">
        <v>110</v>
      </c>
      <c r="C33" s="59">
        <v>1106228752</v>
      </c>
      <c r="D33" s="59" t="s">
        <v>877</v>
      </c>
      <c r="E33" s="125" t="s">
        <v>18</v>
      </c>
      <c r="F33" s="125"/>
      <c r="G33" s="335" t="s">
        <v>1098</v>
      </c>
      <c r="H33" s="142" t="s">
        <v>168</v>
      </c>
      <c r="I33" s="59" t="s">
        <v>1878</v>
      </c>
      <c r="J33" s="64"/>
      <c r="K33" s="42"/>
    </row>
    <row r="34" spans="1:13" ht="16.5" customHeight="1" x14ac:dyDescent="0.25">
      <c r="A34" s="59">
        <v>25</v>
      </c>
      <c r="B34" s="334" t="s">
        <v>110</v>
      </c>
      <c r="C34" s="59">
        <v>1027285532</v>
      </c>
      <c r="D34" s="337" t="s">
        <v>986</v>
      </c>
      <c r="E34" s="125" t="s">
        <v>18</v>
      </c>
      <c r="F34" s="125" t="s">
        <v>20</v>
      </c>
      <c r="G34" s="335" t="s">
        <v>1099</v>
      </c>
      <c r="H34" s="142" t="s">
        <v>168</v>
      </c>
      <c r="I34" s="59" t="s">
        <v>238</v>
      </c>
      <c r="J34" s="64"/>
      <c r="K34" s="42"/>
    </row>
    <row r="35" spans="1:13" ht="16.5" customHeight="1" x14ac:dyDescent="0.25">
      <c r="A35" s="59">
        <v>26</v>
      </c>
      <c r="B35" s="334" t="s">
        <v>110</v>
      </c>
      <c r="C35" s="59">
        <v>1106635556</v>
      </c>
      <c r="D35" s="5" t="s">
        <v>985</v>
      </c>
      <c r="E35" s="125" t="s">
        <v>18</v>
      </c>
      <c r="F35" s="125"/>
      <c r="G35" s="335" t="s">
        <v>1100</v>
      </c>
      <c r="H35" s="142" t="s">
        <v>168</v>
      </c>
      <c r="I35" s="59" t="s">
        <v>238</v>
      </c>
      <c r="J35" s="106"/>
      <c r="K35" s="42"/>
    </row>
    <row r="36" spans="1:13" ht="16.5" customHeight="1" x14ac:dyDescent="0.25">
      <c r="A36" s="59">
        <v>27</v>
      </c>
      <c r="B36" s="334" t="s">
        <v>110</v>
      </c>
      <c r="C36" s="59">
        <v>1104946378</v>
      </c>
      <c r="D36" s="339" t="s">
        <v>876</v>
      </c>
      <c r="E36" s="125" t="s">
        <v>18</v>
      </c>
      <c r="F36" s="125"/>
      <c r="G36" s="335" t="s">
        <v>1101</v>
      </c>
      <c r="H36" s="142" t="s">
        <v>225</v>
      </c>
      <c r="I36" s="59" t="s">
        <v>342</v>
      </c>
      <c r="J36" s="64"/>
      <c r="K36" s="42"/>
    </row>
    <row r="37" spans="1:13" ht="16.5" customHeight="1" x14ac:dyDescent="0.25">
      <c r="A37" s="59">
        <v>28</v>
      </c>
      <c r="B37" s="334" t="s">
        <v>110</v>
      </c>
      <c r="C37" s="59">
        <v>1105471660</v>
      </c>
      <c r="D37" s="339" t="s">
        <v>905</v>
      </c>
      <c r="E37" s="125" t="s">
        <v>18</v>
      </c>
      <c r="F37" s="125"/>
      <c r="G37" s="335" t="s">
        <v>1108</v>
      </c>
      <c r="H37" s="142" t="s">
        <v>168</v>
      </c>
      <c r="I37" s="59" t="s">
        <v>238</v>
      </c>
      <c r="J37" s="220"/>
      <c r="K37" s="42"/>
    </row>
    <row r="38" spans="1:13" ht="16.5" customHeight="1" x14ac:dyDescent="0.25">
      <c r="A38" s="59">
        <v>29</v>
      </c>
      <c r="B38" s="334" t="s">
        <v>110</v>
      </c>
      <c r="C38" s="59">
        <v>1104947974</v>
      </c>
      <c r="D38" s="195" t="s">
        <v>844</v>
      </c>
      <c r="E38" s="125" t="s">
        <v>18</v>
      </c>
      <c r="F38" s="125"/>
      <c r="G38" s="335" t="s">
        <v>1109</v>
      </c>
      <c r="H38" s="142" t="s">
        <v>164</v>
      </c>
      <c r="I38" s="59" t="s">
        <v>165</v>
      </c>
      <c r="J38" s="64"/>
      <c r="K38" s="42"/>
    </row>
    <row r="39" spans="1:13" ht="16.5" customHeight="1" x14ac:dyDescent="0.25">
      <c r="A39" s="59">
        <v>30</v>
      </c>
      <c r="B39" s="334" t="s">
        <v>110</v>
      </c>
      <c r="C39" s="59">
        <v>1104946992</v>
      </c>
      <c r="D39" s="337" t="s">
        <v>843</v>
      </c>
      <c r="E39" s="125" t="s">
        <v>18</v>
      </c>
      <c r="F39" s="125"/>
      <c r="G39" s="335" t="s">
        <v>1110</v>
      </c>
      <c r="H39" s="142" t="s">
        <v>15</v>
      </c>
      <c r="I39" s="59" t="s">
        <v>304</v>
      </c>
      <c r="J39" s="64"/>
      <c r="K39" s="42"/>
    </row>
    <row r="40" spans="1:13" ht="16.5" customHeight="1" x14ac:dyDescent="0.25">
      <c r="A40" s="59">
        <v>31</v>
      </c>
      <c r="B40" s="334" t="s">
        <v>110</v>
      </c>
      <c r="C40" s="59">
        <v>1104946616</v>
      </c>
      <c r="D40" s="337" t="s">
        <v>874</v>
      </c>
      <c r="E40" s="125" t="s">
        <v>18</v>
      </c>
      <c r="F40" s="125"/>
      <c r="G40" s="335" t="s">
        <v>1112</v>
      </c>
      <c r="H40" s="142" t="s">
        <v>178</v>
      </c>
      <c r="I40" s="59" t="s">
        <v>2315</v>
      </c>
      <c r="J40" s="64"/>
      <c r="K40" s="42"/>
    </row>
    <row r="41" spans="1:13" ht="16.5" customHeight="1" x14ac:dyDescent="0.25">
      <c r="A41" s="59">
        <v>32</v>
      </c>
      <c r="B41" s="334" t="s">
        <v>110</v>
      </c>
      <c r="C41" s="59">
        <v>1104946793</v>
      </c>
      <c r="D41" s="337" t="s">
        <v>873</v>
      </c>
      <c r="E41" s="125" t="s">
        <v>18</v>
      </c>
      <c r="F41" s="125"/>
      <c r="G41" s="335" t="s">
        <v>1113</v>
      </c>
      <c r="H41" s="142" t="s">
        <v>181</v>
      </c>
      <c r="I41" s="59" t="s">
        <v>182</v>
      </c>
      <c r="J41" s="68"/>
      <c r="K41" s="42"/>
    </row>
    <row r="42" spans="1:13" ht="16.5" customHeight="1" x14ac:dyDescent="0.25">
      <c r="A42" s="59">
        <v>33</v>
      </c>
      <c r="B42" s="334" t="s">
        <v>110</v>
      </c>
      <c r="C42" s="59">
        <v>1105470571</v>
      </c>
      <c r="D42" s="56" t="s">
        <v>872</v>
      </c>
      <c r="E42" s="125" t="s">
        <v>18</v>
      </c>
      <c r="F42" s="125"/>
      <c r="G42" s="335" t="s">
        <v>1115</v>
      </c>
      <c r="H42" s="142" t="s">
        <v>168</v>
      </c>
      <c r="I42" s="59" t="s">
        <v>1878</v>
      </c>
      <c r="J42" s="64"/>
      <c r="K42" s="42"/>
    </row>
    <row r="43" spans="1:13" ht="16.5" customHeight="1" x14ac:dyDescent="0.25">
      <c r="A43" s="59">
        <v>34</v>
      </c>
      <c r="B43" s="334" t="s">
        <v>110</v>
      </c>
      <c r="C43" s="59">
        <v>1110529168</v>
      </c>
      <c r="D43" s="195" t="s">
        <v>983</v>
      </c>
      <c r="E43" s="125" t="s">
        <v>18</v>
      </c>
      <c r="F43" s="125"/>
      <c r="G43" s="335" t="s">
        <v>1123</v>
      </c>
      <c r="H43" s="142" t="s">
        <v>164</v>
      </c>
      <c r="I43" s="59" t="s">
        <v>165</v>
      </c>
      <c r="J43" s="64"/>
      <c r="K43" s="42"/>
    </row>
    <row r="44" spans="1:13" ht="16.5" customHeight="1" x14ac:dyDescent="0.25">
      <c r="A44" s="59">
        <v>35</v>
      </c>
      <c r="B44" s="334" t="s">
        <v>110</v>
      </c>
      <c r="C44" s="59">
        <v>1104946913</v>
      </c>
      <c r="D44" s="337" t="s">
        <v>982</v>
      </c>
      <c r="E44" s="125" t="s">
        <v>18</v>
      </c>
      <c r="F44" s="125"/>
      <c r="G44" s="335" t="s">
        <v>1126</v>
      </c>
      <c r="H44" s="142" t="s">
        <v>164</v>
      </c>
      <c r="I44" s="59" t="s">
        <v>165</v>
      </c>
      <c r="J44" s="64"/>
      <c r="K44" s="42"/>
    </row>
    <row r="45" spans="1:13" ht="16.5" customHeight="1" x14ac:dyDescent="0.25">
      <c r="A45" s="59">
        <v>36</v>
      </c>
      <c r="B45" s="334" t="s">
        <v>110</v>
      </c>
      <c r="C45" s="59">
        <v>1027531845</v>
      </c>
      <c r="D45" s="67" t="s">
        <v>871</v>
      </c>
      <c r="E45" s="125" t="s">
        <v>18</v>
      </c>
      <c r="F45" s="125"/>
      <c r="G45" s="335" t="s">
        <v>1132</v>
      </c>
      <c r="H45" s="142" t="s">
        <v>225</v>
      </c>
      <c r="I45" s="59" t="s">
        <v>342</v>
      </c>
      <c r="J45" s="64"/>
      <c r="K45" s="42"/>
    </row>
    <row r="46" spans="1:13" ht="16.5" customHeight="1" x14ac:dyDescent="0.25">
      <c r="A46" s="59">
        <v>37</v>
      </c>
      <c r="B46" s="334" t="s">
        <v>110</v>
      </c>
      <c r="C46" s="59">
        <v>1013008808</v>
      </c>
      <c r="D46" s="337" t="s">
        <v>869</v>
      </c>
      <c r="E46" s="125" t="s">
        <v>18</v>
      </c>
      <c r="F46" s="125"/>
      <c r="G46" s="335" t="s">
        <v>1135</v>
      </c>
      <c r="H46" s="142" t="s">
        <v>219</v>
      </c>
      <c r="I46" s="56" t="s">
        <v>271</v>
      </c>
      <c r="J46" s="64"/>
      <c r="K46" s="42"/>
      <c r="M46" s="79"/>
    </row>
    <row r="47" spans="1:13" ht="16.5" customHeight="1" x14ac:dyDescent="0.25">
      <c r="A47" s="59">
        <v>38</v>
      </c>
      <c r="B47" s="334" t="s">
        <v>110</v>
      </c>
      <c r="C47" s="56">
        <v>1201463290</v>
      </c>
      <c r="D47" s="56" t="s">
        <v>135</v>
      </c>
      <c r="E47" s="134" t="s">
        <v>14</v>
      </c>
      <c r="F47" s="125" t="s">
        <v>20</v>
      </c>
      <c r="G47" s="335" t="s">
        <v>1234</v>
      </c>
      <c r="H47" s="56" t="s">
        <v>185</v>
      </c>
      <c r="I47" s="59" t="s">
        <v>186</v>
      </c>
      <c r="J47" s="64"/>
      <c r="K47" s="42"/>
      <c r="M47" s="79"/>
    </row>
    <row r="48" spans="1:13" ht="16.5" customHeight="1" x14ac:dyDescent="0.25">
      <c r="A48" s="59">
        <v>39</v>
      </c>
      <c r="B48" s="334" t="s">
        <v>110</v>
      </c>
      <c r="C48" s="59">
        <v>1070607470</v>
      </c>
      <c r="D48" s="337" t="s">
        <v>868</v>
      </c>
      <c r="E48" s="125" t="s">
        <v>18</v>
      </c>
      <c r="F48" s="125"/>
      <c r="G48" s="335" t="s">
        <v>1152</v>
      </c>
      <c r="H48" s="142" t="s">
        <v>168</v>
      </c>
      <c r="I48" s="59" t="s">
        <v>238</v>
      </c>
      <c r="J48" s="64"/>
      <c r="K48" s="42"/>
      <c r="M48" s="79"/>
    </row>
    <row r="49" spans="1:11" ht="16.5" customHeight="1" x14ac:dyDescent="0.25">
      <c r="A49" s="59">
        <v>40</v>
      </c>
      <c r="B49" s="334" t="s">
        <v>110</v>
      </c>
      <c r="C49" s="59">
        <v>1107982581</v>
      </c>
      <c r="D49" s="337" t="s">
        <v>866</v>
      </c>
      <c r="E49" s="125" t="s">
        <v>18</v>
      </c>
      <c r="F49" s="125"/>
      <c r="G49" s="335" t="s">
        <v>1157</v>
      </c>
      <c r="H49" s="142" t="s">
        <v>372</v>
      </c>
      <c r="I49" s="59" t="s">
        <v>88</v>
      </c>
      <c r="J49" s="64"/>
      <c r="K49" s="42"/>
    </row>
    <row r="50" spans="1:11" ht="16.5" customHeight="1" x14ac:dyDescent="0.25">
      <c r="A50" s="59">
        <v>41</v>
      </c>
      <c r="B50" s="334" t="s">
        <v>110</v>
      </c>
      <c r="C50" s="59">
        <v>1201464457</v>
      </c>
      <c r="D50" s="337" t="s">
        <v>865</v>
      </c>
      <c r="E50" s="125" t="s">
        <v>18</v>
      </c>
      <c r="F50" s="125"/>
      <c r="G50" s="335" t="s">
        <v>1158</v>
      </c>
      <c r="H50" s="142" t="s">
        <v>178</v>
      </c>
      <c r="I50" s="59" t="s">
        <v>2315</v>
      </c>
      <c r="J50" s="64"/>
      <c r="K50" s="42"/>
    </row>
    <row r="51" spans="1:11" ht="16.5" customHeight="1" x14ac:dyDescent="0.25">
      <c r="A51" s="59">
        <v>42</v>
      </c>
      <c r="B51" s="334" t="s">
        <v>110</v>
      </c>
      <c r="C51" s="56">
        <v>1033105642</v>
      </c>
      <c r="D51" s="56" t="s">
        <v>138</v>
      </c>
      <c r="E51" s="134" t="s">
        <v>14</v>
      </c>
      <c r="F51" s="125"/>
      <c r="G51" s="335" t="s">
        <v>1241</v>
      </c>
      <c r="H51" s="56" t="s">
        <v>15</v>
      </c>
      <c r="I51" s="59" t="s">
        <v>304</v>
      </c>
      <c r="J51" s="56"/>
      <c r="K51" s="42"/>
    </row>
    <row r="52" spans="1:11" ht="16.5" customHeight="1" x14ac:dyDescent="0.25">
      <c r="A52" s="59">
        <v>43</v>
      </c>
      <c r="B52" s="334" t="s">
        <v>110</v>
      </c>
      <c r="C52" s="59">
        <v>1107981034</v>
      </c>
      <c r="D52" s="56" t="s">
        <v>139</v>
      </c>
      <c r="E52" s="125" t="s">
        <v>18</v>
      </c>
      <c r="F52" s="125"/>
      <c r="G52" s="341" t="s">
        <v>1788</v>
      </c>
      <c r="H52" s="142" t="s">
        <v>168</v>
      </c>
      <c r="I52" s="59" t="s">
        <v>1878</v>
      </c>
      <c r="J52" s="64"/>
      <c r="K52" s="42"/>
    </row>
    <row r="53" spans="1:11" ht="15.75" x14ac:dyDescent="0.25">
      <c r="A53" s="59">
        <v>44</v>
      </c>
      <c r="B53" s="334" t="s">
        <v>110</v>
      </c>
      <c r="C53" s="59">
        <v>1104947171</v>
      </c>
      <c r="D53" s="338" t="s">
        <v>892</v>
      </c>
      <c r="E53" s="125" t="s">
        <v>18</v>
      </c>
      <c r="F53" s="125"/>
      <c r="G53" s="335" t="s">
        <v>1171</v>
      </c>
      <c r="H53" s="142" t="s">
        <v>1876</v>
      </c>
      <c r="I53" s="59" t="s">
        <v>186</v>
      </c>
    </row>
    <row r="54" spans="1:11" x14ac:dyDescent="0.25">
      <c r="C54" s="113"/>
    </row>
    <row r="55" spans="1:11" x14ac:dyDescent="0.25">
      <c r="C55" s="113"/>
    </row>
    <row r="56" spans="1:11" x14ac:dyDescent="0.25">
      <c r="C56" s="74"/>
    </row>
  </sheetData>
  <autoFilter ref="A9:L48"/>
  <sortState ref="A10:I53">
    <sortCondition ref="D10:D53"/>
  </sortState>
  <mergeCells count="1">
    <mergeCell ref="A3:G3"/>
  </mergeCells>
  <conditionalFormatting sqref="G1:G8 G54:G1048576">
    <cfRule type="containsText" dxfId="1756" priority="195" operator="containsText" text="Ñ">
      <formula>NOT(ISERROR(SEARCH("Ñ",G1)))</formula>
    </cfRule>
    <cfRule type="containsText" dxfId="1755" priority="202" operator="containsText" text="ñ">
      <formula>NOT(ISERROR(SEARCH("ñ",G1)))</formula>
    </cfRule>
    <cfRule type="cellIs" dxfId="1754" priority="203" operator="equal">
      <formula>"ñ"</formula>
    </cfRule>
  </conditionalFormatting>
  <conditionalFormatting sqref="C88:C1048576 C1:C4 C6:C8">
    <cfRule type="duplicateValues" dxfId="1753" priority="180"/>
  </conditionalFormatting>
  <conditionalFormatting sqref="C56:C87">
    <cfRule type="duplicateValues" dxfId="1752" priority="171"/>
  </conditionalFormatting>
  <conditionalFormatting sqref="C56:C87">
    <cfRule type="duplicateValues" dxfId="1751" priority="170"/>
  </conditionalFormatting>
  <conditionalFormatting sqref="C56:C1048576 C1:C4 C6:C8">
    <cfRule type="duplicateValues" dxfId="1750" priority="169"/>
  </conditionalFormatting>
  <conditionalFormatting sqref="C56:C1048576 C1:C4 C6:C8">
    <cfRule type="duplicateValues" dxfId="1749" priority="11352"/>
  </conditionalFormatting>
  <conditionalFormatting sqref="C54:C55">
    <cfRule type="duplicateValues" dxfId="1748" priority="105"/>
  </conditionalFormatting>
  <conditionalFormatting sqref="C54:C55">
    <cfRule type="duplicateValues" dxfId="1747" priority="106"/>
  </conditionalFormatting>
  <conditionalFormatting sqref="C54:C55">
    <cfRule type="duplicateValues" dxfId="1746" priority="103"/>
  </conditionalFormatting>
  <conditionalFormatting sqref="C54:C55">
    <cfRule type="duplicateValues" dxfId="1745" priority="102"/>
  </conditionalFormatting>
  <conditionalFormatting sqref="C54:C55">
    <cfRule type="duplicateValues" dxfId="1744" priority="110"/>
  </conditionalFormatting>
  <conditionalFormatting sqref="C54:C55">
    <cfRule type="duplicateValues" dxfId="1743" priority="94"/>
  </conditionalFormatting>
  <conditionalFormatting sqref="C1:C4 C54:C1048576 C6:C8">
    <cfRule type="duplicateValues" dxfId="1742" priority="93"/>
  </conditionalFormatting>
  <conditionalFormatting sqref="G9:I9">
    <cfRule type="containsText" dxfId="1741" priority="91" operator="containsText" text="ñ">
      <formula>NOT(ISERROR(SEARCH("ñ",G9)))</formula>
    </cfRule>
    <cfRule type="cellIs" dxfId="1740" priority="92" operator="equal">
      <formula>"ñ"</formula>
    </cfRule>
  </conditionalFormatting>
  <conditionalFormatting sqref="G9:I9">
    <cfRule type="containsText" dxfId="1739" priority="90" operator="containsText" text="Ñ">
      <formula>NOT(ISERROR(SEARCH("Ñ",G9)))</formula>
    </cfRule>
  </conditionalFormatting>
  <conditionalFormatting sqref="C9">
    <cfRule type="duplicateValues" dxfId="1738" priority="89"/>
  </conditionalFormatting>
  <conditionalFormatting sqref="C5">
    <cfRule type="duplicateValues" dxfId="1737" priority="73"/>
  </conditionalFormatting>
  <conditionalFormatting sqref="C5">
    <cfRule type="duplicateValues" dxfId="1736" priority="72"/>
  </conditionalFormatting>
  <conditionalFormatting sqref="G10:G12 G24 G22 G31:H34 G35:G39 G46 G44">
    <cfRule type="containsText" dxfId="1735" priority="39" operator="containsText" text="ñ">
      <formula>NOT(ISERROR(SEARCH("ñ",G10)))</formula>
    </cfRule>
    <cfRule type="cellIs" dxfId="1734" priority="40" operator="equal">
      <formula>"ñ"</formula>
    </cfRule>
  </conditionalFormatting>
  <conditionalFormatting sqref="G10:G12 G14:G17 G22:G24 G31:H34 G35:G39 G46 G44">
    <cfRule type="containsText" dxfId="1733" priority="38" operator="containsText" text="Ñ">
      <formula>NOT(ISERROR(SEARCH("Ñ",G10)))</formula>
    </cfRule>
  </conditionalFormatting>
  <conditionalFormatting sqref="G23">
    <cfRule type="containsText" dxfId="1732" priority="36" operator="containsText" text="ñ">
      <formula>NOT(ISERROR(SEARCH("ñ",G23)))</formula>
    </cfRule>
    <cfRule type="cellIs" dxfId="1731" priority="37" operator="equal">
      <formula>"ñ"</formula>
    </cfRule>
  </conditionalFormatting>
  <conditionalFormatting sqref="G13 G18:G21 G25:G30 G40:G43 G47:G53">
    <cfRule type="containsText" dxfId="1730" priority="33" operator="containsText" text="Ñ">
      <formula>NOT(ISERROR(SEARCH("Ñ",G13)))</formula>
    </cfRule>
    <cfRule type="containsText" dxfId="1729" priority="34" operator="containsText" text="ñ">
      <formula>NOT(ISERROR(SEARCH("ñ",G13)))</formula>
    </cfRule>
    <cfRule type="cellIs" dxfId="1728" priority="35" operator="equal">
      <formula>"ñ"</formula>
    </cfRule>
  </conditionalFormatting>
  <conditionalFormatting sqref="C36">
    <cfRule type="duplicateValues" dxfId="1727" priority="29"/>
  </conditionalFormatting>
  <conditionalFormatting sqref="C35:C36">
    <cfRule type="duplicateValues" dxfId="1726" priority="30"/>
  </conditionalFormatting>
  <conditionalFormatting sqref="C35:C36">
    <cfRule type="duplicateValues" dxfId="1725" priority="31"/>
    <cfRule type="duplicateValues" dxfId="1724" priority="32"/>
  </conditionalFormatting>
  <conditionalFormatting sqref="G45">
    <cfRule type="containsText" dxfId="1723" priority="23" operator="containsText" text="ñ">
      <formula>NOT(ISERROR(SEARCH("ñ",G45)))</formula>
    </cfRule>
    <cfRule type="cellIs" dxfId="1722" priority="24" operator="equal">
      <formula>"ñ"</formula>
    </cfRule>
  </conditionalFormatting>
  <conditionalFormatting sqref="G45">
    <cfRule type="containsText" dxfId="1721" priority="22" operator="containsText" text="Ñ">
      <formula>NOT(ISERROR(SEARCH("Ñ",G45)))</formula>
    </cfRule>
  </conditionalFormatting>
  <conditionalFormatting sqref="C45">
    <cfRule type="duplicateValues" dxfId="1720" priority="25"/>
  </conditionalFormatting>
  <conditionalFormatting sqref="C45">
    <cfRule type="duplicateValues" dxfId="1719" priority="26"/>
    <cfRule type="duplicateValues" dxfId="1718" priority="27"/>
  </conditionalFormatting>
  <conditionalFormatting sqref="D45">
    <cfRule type="duplicateValues" dxfId="1717" priority="28"/>
  </conditionalFormatting>
  <conditionalFormatting sqref="C39">
    <cfRule type="duplicateValues" dxfId="1716" priority="18"/>
  </conditionalFormatting>
  <conditionalFormatting sqref="C37">
    <cfRule type="duplicateValues" dxfId="1715" priority="17"/>
  </conditionalFormatting>
  <conditionalFormatting sqref="C38">
    <cfRule type="duplicateValues" dxfId="1714" priority="16"/>
  </conditionalFormatting>
  <conditionalFormatting sqref="C39">
    <cfRule type="duplicateValues" dxfId="1713" priority="15"/>
  </conditionalFormatting>
  <conditionalFormatting sqref="C49:C50">
    <cfRule type="duplicateValues" dxfId="1712" priority="14"/>
  </conditionalFormatting>
  <conditionalFormatting sqref="C40:C41">
    <cfRule type="duplicateValues" dxfId="1711" priority="19"/>
  </conditionalFormatting>
  <conditionalFormatting sqref="C47:C48 C42">
    <cfRule type="duplicateValues" dxfId="1710" priority="20"/>
  </conditionalFormatting>
  <conditionalFormatting sqref="C42">
    <cfRule type="duplicateValues" dxfId="1709" priority="21"/>
  </conditionalFormatting>
  <conditionalFormatting sqref="D10">
    <cfRule type="duplicateValues" dxfId="1708" priority="10"/>
  </conditionalFormatting>
  <conditionalFormatting sqref="D10">
    <cfRule type="duplicateValues" dxfId="1707" priority="11"/>
  </conditionalFormatting>
  <conditionalFormatting sqref="D10">
    <cfRule type="duplicateValues" dxfId="1706" priority="12"/>
  </conditionalFormatting>
  <conditionalFormatting sqref="D10">
    <cfRule type="duplicateValues" dxfId="1705" priority="13"/>
  </conditionalFormatting>
  <conditionalFormatting sqref="C10">
    <cfRule type="duplicateValues" dxfId="1704" priority="9"/>
  </conditionalFormatting>
  <conditionalFormatting sqref="C19">
    <cfRule type="duplicateValues" dxfId="1703" priority="6"/>
  </conditionalFormatting>
  <conditionalFormatting sqref="C18">
    <cfRule type="duplicateValues" dxfId="1702" priority="7"/>
  </conditionalFormatting>
  <conditionalFormatting sqref="C18:C19">
    <cfRule type="duplicateValues" dxfId="1701" priority="8"/>
  </conditionalFormatting>
  <conditionalFormatting sqref="G14:G16">
    <cfRule type="containsText" dxfId="1700" priority="5" operator="containsText" text="ñ">
      <formula>NOT(ISERROR(SEARCH("ñ",G14)))</formula>
    </cfRule>
  </conditionalFormatting>
  <conditionalFormatting sqref="D17">
    <cfRule type="duplicateValues" dxfId="1699" priority="4"/>
  </conditionalFormatting>
  <conditionalFormatting sqref="C17">
    <cfRule type="duplicateValues" dxfId="1698" priority="3"/>
  </conditionalFormatting>
  <conditionalFormatting sqref="G17">
    <cfRule type="containsText" dxfId="1697" priority="1" operator="containsText" text="ñ">
      <formula>NOT(ISERROR(SEARCH("ñ",G17)))</formula>
    </cfRule>
    <cfRule type="cellIs" dxfId="1696" priority="2" operator="equal">
      <formula>"ñ"</formula>
    </cfRule>
  </conditionalFormatting>
  <conditionalFormatting sqref="C43">
    <cfRule type="duplicateValues" dxfId="1695" priority="41"/>
  </conditionalFormatting>
  <conditionalFormatting sqref="C10">
    <cfRule type="duplicateValues" dxfId="1694" priority="42"/>
  </conditionalFormatting>
  <conditionalFormatting sqref="C11:C12">
    <cfRule type="duplicateValues" dxfId="1693" priority="43"/>
  </conditionalFormatting>
  <conditionalFormatting sqref="C11:C12">
    <cfRule type="duplicateValues" dxfId="1692" priority="44"/>
    <cfRule type="duplicateValues" dxfId="1691" priority="45"/>
  </conditionalFormatting>
  <conditionalFormatting sqref="C11:C12">
    <cfRule type="duplicateValues" dxfId="1690" priority="46"/>
  </conditionalFormatting>
  <conditionalFormatting sqref="C14:C16">
    <cfRule type="duplicateValues" dxfId="1689" priority="47"/>
  </conditionalFormatting>
  <conditionalFormatting sqref="D14:D16">
    <cfRule type="duplicateValues" dxfId="1688" priority="48"/>
  </conditionalFormatting>
  <conditionalFormatting sqref="C14:C17">
    <cfRule type="duplicateValues" dxfId="1687" priority="49"/>
  </conditionalFormatting>
  <conditionalFormatting sqref="C20:C21 C13">
    <cfRule type="duplicateValues" dxfId="1686" priority="50"/>
  </conditionalFormatting>
  <conditionalFormatting sqref="C18:C21 C11:C13">
    <cfRule type="duplicateValues" dxfId="1685" priority="51"/>
  </conditionalFormatting>
  <conditionalFormatting sqref="C35">
    <cfRule type="duplicateValues" dxfId="1684" priority="52"/>
  </conditionalFormatting>
  <conditionalFormatting sqref="C37:C39">
    <cfRule type="duplicateValues" dxfId="1683" priority="53"/>
  </conditionalFormatting>
  <conditionalFormatting sqref="C37:C39">
    <cfRule type="duplicateValues" dxfId="1682" priority="54"/>
    <cfRule type="duplicateValues" dxfId="1681" priority="55"/>
  </conditionalFormatting>
  <conditionalFormatting sqref="C46">
    <cfRule type="duplicateValues" dxfId="1680" priority="56"/>
  </conditionalFormatting>
  <conditionalFormatting sqref="C46">
    <cfRule type="duplicateValues" dxfId="1679" priority="57"/>
    <cfRule type="duplicateValues" dxfId="1678" priority="58"/>
  </conditionalFormatting>
  <conditionalFormatting sqref="C46:C50 C37:C43">
    <cfRule type="duplicateValues" dxfId="1677" priority="59"/>
  </conditionalFormatting>
  <conditionalFormatting sqref="C40:C42 C47:C50">
    <cfRule type="duplicateValues" dxfId="1676" priority="60"/>
  </conditionalFormatting>
  <conditionalFormatting sqref="C46">
    <cfRule type="duplicateValues" dxfId="1675" priority="61"/>
  </conditionalFormatting>
  <conditionalFormatting sqref="C44">
    <cfRule type="duplicateValues" dxfId="1674" priority="62"/>
  </conditionalFormatting>
  <conditionalFormatting sqref="C44">
    <cfRule type="duplicateValues" dxfId="1673" priority="63"/>
    <cfRule type="duplicateValues" dxfId="1672" priority="64"/>
  </conditionalFormatting>
  <conditionalFormatting sqref="D44">
    <cfRule type="duplicateValues" dxfId="1671" priority="65"/>
  </conditionalFormatting>
  <conditionalFormatting sqref="C28:C30 C51:C53">
    <cfRule type="duplicateValues" dxfId="1670" priority="66"/>
  </conditionalFormatting>
  <conditionalFormatting sqref="C35:C36 C28:C30 C51:C53">
    <cfRule type="duplicateValues" dxfId="1669" priority="67"/>
  </conditionalFormatting>
  <conditionalFormatting sqref="C35:C36 C28:C30 C51:C53">
    <cfRule type="duplicateValues" dxfId="1668" priority="68"/>
    <cfRule type="duplicateValues" dxfId="1667" priority="69"/>
  </conditionalFormatting>
  <conditionalFormatting sqref="C22:C27">
    <cfRule type="duplicateValues" dxfId="1666" priority="70"/>
  </conditionalFormatting>
  <conditionalFormatting sqref="C22:C27 C31:C34">
    <cfRule type="duplicateValues" dxfId="1665" priority="71"/>
  </conditionalFormatting>
  <hyperlinks>
    <hyperlink ref="G11" r:id="rId1"/>
    <hyperlink ref="G52" r:id="rId2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QUINTOS TODOS</vt:lpstr>
      <vt:lpstr>5A</vt:lpstr>
      <vt:lpstr>5B</vt:lpstr>
      <vt:lpstr>5C</vt:lpstr>
      <vt:lpstr>5D</vt:lpstr>
      <vt:lpstr>6A</vt:lpstr>
      <vt:lpstr>6B</vt:lpstr>
      <vt:lpstr>6C</vt:lpstr>
      <vt:lpstr>6D</vt:lpstr>
      <vt:lpstr>7A</vt:lpstr>
      <vt:lpstr>7B</vt:lpstr>
      <vt:lpstr>7C</vt:lpstr>
      <vt:lpstr>7D</vt:lpstr>
      <vt:lpstr>8A</vt:lpstr>
      <vt:lpstr>8B</vt:lpstr>
      <vt:lpstr>8C</vt:lpstr>
      <vt:lpstr>9A</vt:lpstr>
      <vt:lpstr>9B</vt:lpstr>
      <vt:lpstr>9C</vt:lpstr>
      <vt:lpstr>10A</vt:lpstr>
      <vt:lpstr>10B</vt:lpstr>
      <vt:lpstr>10C</vt:lpstr>
      <vt:lpstr>11A</vt:lpstr>
      <vt:lpstr>11B</vt:lpstr>
      <vt:lpstr>NO HAN MATRICULADO</vt:lpstr>
      <vt:lpstr>RESUMEN CANTIDADES</vt:lpstr>
      <vt:lpstr>GRADUADO A</vt:lpstr>
      <vt:lpstr>GRADUADO B</vt:lpstr>
      <vt:lpstr>GRADUADO C</vt:lpstr>
      <vt:lpstr>DISCAPAICDAD</vt:lpstr>
      <vt:lpstr>SIMAT</vt:lpstr>
    </vt:vector>
  </TitlesOfParts>
  <Manager/>
  <Company>Toshiba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</dc:creator>
  <cp:keywords/>
  <dc:description/>
  <cp:lastModifiedBy>Sofia</cp:lastModifiedBy>
  <cp:revision/>
  <cp:lastPrinted>2022-01-19T12:46:59Z</cp:lastPrinted>
  <dcterms:created xsi:type="dcterms:W3CDTF">2015-04-01T21:50:40Z</dcterms:created>
  <dcterms:modified xsi:type="dcterms:W3CDTF">2022-01-24T02:52:58Z</dcterms:modified>
  <cp:category/>
  <cp:contentStatus/>
</cp:coreProperties>
</file>